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5" yWindow="0" windowWidth="15480" windowHeight="11640" activeTab="9"/>
  </bookViews>
  <sheets>
    <sheet name="Jeu 1" sheetId="8" r:id="rId1"/>
    <sheet name="Jeu 2" sheetId="7" r:id="rId2"/>
    <sheet name="Jeu 3" sheetId="6" r:id="rId3"/>
    <sheet name="Jeu 4" sheetId="5" r:id="rId4"/>
    <sheet name="Jeu 5" sheetId="1" r:id="rId5"/>
    <sheet name="Jeu 6" sheetId="16" r:id="rId6"/>
    <sheet name="Jeu 7" sheetId="18" r:id="rId7"/>
    <sheet name="Jeu 8" sheetId="17" r:id="rId8"/>
    <sheet name="Jeu 9" sheetId="15" r:id="rId9"/>
    <sheet name="Jeu 10" sheetId="14" r:id="rId10"/>
    <sheet name="Calcul du seuil de dépenses" sheetId="4" r:id="rId11"/>
  </sheets>
  <calcPr calcId="125725"/>
</workbook>
</file>

<file path=xl/calcChain.xml><?xml version="1.0" encoding="utf-8"?>
<calcChain xmlns="http://schemas.openxmlformats.org/spreadsheetml/2006/main">
  <c r="D10" i="4"/>
  <c r="D8"/>
  <c r="G94" i="18" l="1"/>
  <c r="I93"/>
  <c r="I92"/>
  <c r="I90"/>
  <c r="I89"/>
  <c r="I88"/>
  <c r="I87"/>
  <c r="I86"/>
  <c r="I85"/>
  <c r="I84"/>
  <c r="I83"/>
  <c r="I82"/>
  <c r="I81"/>
  <c r="I80"/>
  <c r="I79"/>
  <c r="I78"/>
  <c r="I77"/>
  <c r="I76"/>
  <c r="I75"/>
  <c r="I74"/>
  <c r="I73"/>
  <c r="I71"/>
  <c r="I70"/>
  <c r="I69"/>
  <c r="I68"/>
  <c r="I67"/>
  <c r="I66"/>
  <c r="I65"/>
  <c r="I64"/>
  <c r="I63"/>
  <c r="I62"/>
  <c r="I61"/>
  <c r="I60"/>
  <c r="I59"/>
  <c r="I58"/>
  <c r="I57"/>
  <c r="I56"/>
  <c r="I55"/>
  <c r="I54"/>
  <c r="I53"/>
  <c r="I94" s="1"/>
  <c r="B48"/>
  <c r="G46"/>
  <c r="I45"/>
  <c r="I44"/>
  <c r="I43"/>
  <c r="I42"/>
  <c r="I41"/>
  <c r="I40"/>
  <c r="I39"/>
  <c r="I38"/>
  <c r="I37"/>
  <c r="I36"/>
  <c r="I35"/>
  <c r="I34"/>
  <c r="I33"/>
  <c r="I32"/>
  <c r="I31"/>
  <c r="I30"/>
  <c r="I29"/>
  <c r="I28"/>
  <c r="I27"/>
  <c r="I26"/>
  <c r="I25"/>
  <c r="I24"/>
  <c r="I23"/>
  <c r="I22"/>
  <c r="I21"/>
  <c r="I20"/>
  <c r="I19"/>
  <c r="I18"/>
  <c r="I17"/>
  <c r="I16"/>
  <c r="I46" s="1"/>
  <c r="G94" i="17"/>
  <c r="I93"/>
  <c r="I92"/>
  <c r="I90"/>
  <c r="I89"/>
  <c r="I88"/>
  <c r="I87"/>
  <c r="I86"/>
  <c r="I85"/>
  <c r="I84"/>
  <c r="I83"/>
  <c r="I82"/>
  <c r="I81"/>
  <c r="I80"/>
  <c r="I79"/>
  <c r="I78"/>
  <c r="I77"/>
  <c r="I76"/>
  <c r="I75"/>
  <c r="I74"/>
  <c r="I73"/>
  <c r="I71"/>
  <c r="I70"/>
  <c r="I69"/>
  <c r="I68"/>
  <c r="I67"/>
  <c r="I66"/>
  <c r="I65"/>
  <c r="I64"/>
  <c r="I63"/>
  <c r="I62"/>
  <c r="I61"/>
  <c r="I60"/>
  <c r="I59"/>
  <c r="I58"/>
  <c r="I57"/>
  <c r="I56"/>
  <c r="I55"/>
  <c r="I54"/>
  <c r="I53"/>
  <c r="I94" s="1"/>
  <c r="B48"/>
  <c r="G46"/>
  <c r="I45"/>
  <c r="I44"/>
  <c r="I43"/>
  <c r="I42"/>
  <c r="I41"/>
  <c r="I40"/>
  <c r="I39"/>
  <c r="I38"/>
  <c r="I37"/>
  <c r="I36"/>
  <c r="I35"/>
  <c r="I34"/>
  <c r="I33"/>
  <c r="I32"/>
  <c r="I31"/>
  <c r="I30"/>
  <c r="I29"/>
  <c r="I28"/>
  <c r="I27"/>
  <c r="I26"/>
  <c r="I25"/>
  <c r="I24"/>
  <c r="I23"/>
  <c r="I22"/>
  <c r="I21"/>
  <c r="I20"/>
  <c r="I19"/>
  <c r="I18"/>
  <c r="I17"/>
  <c r="I16"/>
  <c r="I46" s="1"/>
  <c r="G94" i="16"/>
  <c r="I93"/>
  <c r="I92"/>
  <c r="I90"/>
  <c r="I89"/>
  <c r="I88"/>
  <c r="I87"/>
  <c r="I86"/>
  <c r="I85"/>
  <c r="I84"/>
  <c r="I83"/>
  <c r="I82"/>
  <c r="I81"/>
  <c r="I80"/>
  <c r="I79"/>
  <c r="I78"/>
  <c r="I77"/>
  <c r="I76"/>
  <c r="I75"/>
  <c r="I74"/>
  <c r="I73"/>
  <c r="I71"/>
  <c r="I70"/>
  <c r="I69"/>
  <c r="I68"/>
  <c r="I67"/>
  <c r="I66"/>
  <c r="I65"/>
  <c r="I64"/>
  <c r="I63"/>
  <c r="I62"/>
  <c r="I61"/>
  <c r="I60"/>
  <c r="I59"/>
  <c r="I58"/>
  <c r="I57"/>
  <c r="I56"/>
  <c r="I55"/>
  <c r="I54"/>
  <c r="I53"/>
  <c r="I94" s="1"/>
  <c r="B48"/>
  <c r="G46"/>
  <c r="I45"/>
  <c r="I44"/>
  <c r="I43"/>
  <c r="I42"/>
  <c r="I41"/>
  <c r="I40"/>
  <c r="I39"/>
  <c r="I38"/>
  <c r="I37"/>
  <c r="I36"/>
  <c r="I35"/>
  <c r="I34"/>
  <c r="I33"/>
  <c r="I32"/>
  <c r="I31"/>
  <c r="I30"/>
  <c r="I29"/>
  <c r="I28"/>
  <c r="I27"/>
  <c r="I26"/>
  <c r="I25"/>
  <c r="I24"/>
  <c r="I23"/>
  <c r="I22"/>
  <c r="I21"/>
  <c r="I20"/>
  <c r="I19"/>
  <c r="I18"/>
  <c r="I17"/>
  <c r="I16"/>
  <c r="I46" s="1"/>
  <c r="G94" i="15"/>
  <c r="I93"/>
  <c r="I92"/>
  <c r="I90"/>
  <c r="I89"/>
  <c r="I88"/>
  <c r="I87"/>
  <c r="I86"/>
  <c r="I85"/>
  <c r="I84"/>
  <c r="I83"/>
  <c r="I82"/>
  <c r="I81"/>
  <c r="I80"/>
  <c r="I79"/>
  <c r="I78"/>
  <c r="I77"/>
  <c r="I76"/>
  <c r="I75"/>
  <c r="I74"/>
  <c r="I73"/>
  <c r="I71"/>
  <c r="I70"/>
  <c r="I69"/>
  <c r="I68"/>
  <c r="I67"/>
  <c r="I66"/>
  <c r="I65"/>
  <c r="I64"/>
  <c r="I63"/>
  <c r="I62"/>
  <c r="I61"/>
  <c r="I60"/>
  <c r="I59"/>
  <c r="I58"/>
  <c r="I57"/>
  <c r="I56"/>
  <c r="I55"/>
  <c r="I54"/>
  <c r="I53"/>
  <c r="I94" s="1"/>
  <c r="B48"/>
  <c r="G46"/>
  <c r="I45"/>
  <c r="I44"/>
  <c r="I43"/>
  <c r="I42"/>
  <c r="I41"/>
  <c r="I40"/>
  <c r="I39"/>
  <c r="I38"/>
  <c r="I37"/>
  <c r="I36"/>
  <c r="I35"/>
  <c r="I34"/>
  <c r="I33"/>
  <c r="I32"/>
  <c r="I31"/>
  <c r="I30"/>
  <c r="I29"/>
  <c r="I28"/>
  <c r="I27"/>
  <c r="I26"/>
  <c r="I25"/>
  <c r="I24"/>
  <c r="I23"/>
  <c r="I22"/>
  <c r="I21"/>
  <c r="I20"/>
  <c r="I19"/>
  <c r="I46" s="1"/>
  <c r="I18"/>
  <c r="I17"/>
  <c r="I16"/>
  <c r="G94" i="14"/>
  <c r="I93"/>
  <c r="I92"/>
  <c r="I90"/>
  <c r="I89"/>
  <c r="I88"/>
  <c r="I87"/>
  <c r="I86"/>
  <c r="I85"/>
  <c r="I84"/>
  <c r="I83"/>
  <c r="I82"/>
  <c r="I81"/>
  <c r="I80"/>
  <c r="I79"/>
  <c r="I78"/>
  <c r="I77"/>
  <c r="I76"/>
  <c r="I75"/>
  <c r="I74"/>
  <c r="I73"/>
  <c r="I71"/>
  <c r="I70"/>
  <c r="I69"/>
  <c r="I68"/>
  <c r="I67"/>
  <c r="I66"/>
  <c r="I65"/>
  <c r="I64"/>
  <c r="I63"/>
  <c r="I62"/>
  <c r="I61"/>
  <c r="I60"/>
  <c r="I59"/>
  <c r="I58"/>
  <c r="I57"/>
  <c r="I56"/>
  <c r="I55"/>
  <c r="I54"/>
  <c r="I53"/>
  <c r="I94" s="1"/>
  <c r="B48"/>
  <c r="G46"/>
  <c r="I45"/>
  <c r="I44"/>
  <c r="I43"/>
  <c r="I42"/>
  <c r="I41"/>
  <c r="I40"/>
  <c r="I39"/>
  <c r="I38"/>
  <c r="I37"/>
  <c r="I36"/>
  <c r="I35"/>
  <c r="I34"/>
  <c r="I33"/>
  <c r="I32"/>
  <c r="I31"/>
  <c r="I30"/>
  <c r="I29"/>
  <c r="I28"/>
  <c r="I27"/>
  <c r="I26"/>
  <c r="I25"/>
  <c r="I24"/>
  <c r="I23"/>
  <c r="I22"/>
  <c r="I21"/>
  <c r="I20"/>
  <c r="I19"/>
  <c r="I18"/>
  <c r="I17"/>
  <c r="I16"/>
  <c r="I46" s="1"/>
  <c r="G94" i="8"/>
  <c r="I93"/>
  <c r="I92"/>
  <c r="I90"/>
  <c r="I89"/>
  <c r="I88"/>
  <c r="I87"/>
  <c r="I86"/>
  <c r="I85"/>
  <c r="I84"/>
  <c r="I83"/>
  <c r="I82"/>
  <c r="I81"/>
  <c r="I80"/>
  <c r="I79"/>
  <c r="I78"/>
  <c r="I77"/>
  <c r="I76"/>
  <c r="I75"/>
  <c r="I74"/>
  <c r="I73"/>
  <c r="I71"/>
  <c r="I70"/>
  <c r="I69"/>
  <c r="I68"/>
  <c r="I67"/>
  <c r="I66"/>
  <c r="I65"/>
  <c r="I64"/>
  <c r="I63"/>
  <c r="I62"/>
  <c r="I61"/>
  <c r="I60"/>
  <c r="I59"/>
  <c r="I58"/>
  <c r="I57"/>
  <c r="I56"/>
  <c r="I55"/>
  <c r="I54"/>
  <c r="I53"/>
  <c r="B48"/>
  <c r="G46"/>
  <c r="I45"/>
  <c r="I44"/>
  <c r="I43"/>
  <c r="I42"/>
  <c r="I41"/>
  <c r="I40"/>
  <c r="I39"/>
  <c r="I38"/>
  <c r="I37"/>
  <c r="I36"/>
  <c r="I35"/>
  <c r="I34"/>
  <c r="I33"/>
  <c r="I32"/>
  <c r="I31"/>
  <c r="I30"/>
  <c r="I29"/>
  <c r="I28"/>
  <c r="I27"/>
  <c r="I26"/>
  <c r="I25"/>
  <c r="I24"/>
  <c r="I23"/>
  <c r="I22"/>
  <c r="I21"/>
  <c r="I20"/>
  <c r="I19"/>
  <c r="I18"/>
  <c r="I17"/>
  <c r="I16"/>
  <c r="G94" i="7"/>
  <c r="I93"/>
  <c r="I92"/>
  <c r="I90"/>
  <c r="I89"/>
  <c r="I88"/>
  <c r="I87"/>
  <c r="I86"/>
  <c r="I85"/>
  <c r="I84"/>
  <c r="I83"/>
  <c r="I82"/>
  <c r="I81"/>
  <c r="I80"/>
  <c r="I79"/>
  <c r="I78"/>
  <c r="I77"/>
  <c r="I76"/>
  <c r="I75"/>
  <c r="I74"/>
  <c r="I73"/>
  <c r="I71"/>
  <c r="I70"/>
  <c r="I69"/>
  <c r="I68"/>
  <c r="I67"/>
  <c r="I66"/>
  <c r="I65"/>
  <c r="I64"/>
  <c r="I63"/>
  <c r="I62"/>
  <c r="I61"/>
  <c r="I60"/>
  <c r="I59"/>
  <c r="I58"/>
  <c r="I57"/>
  <c r="I56"/>
  <c r="I55"/>
  <c r="I54"/>
  <c r="I53"/>
  <c r="B48"/>
  <c r="G46"/>
  <c r="I45"/>
  <c r="I44"/>
  <c r="I43"/>
  <c r="I42"/>
  <c r="I41"/>
  <c r="I40"/>
  <c r="I39"/>
  <c r="I38"/>
  <c r="I37"/>
  <c r="I36"/>
  <c r="I35"/>
  <c r="I34"/>
  <c r="I33"/>
  <c r="I32"/>
  <c r="I31"/>
  <c r="I30"/>
  <c r="I29"/>
  <c r="I28"/>
  <c r="I27"/>
  <c r="I26"/>
  <c r="I25"/>
  <c r="I24"/>
  <c r="I23"/>
  <c r="I22"/>
  <c r="I21"/>
  <c r="I20"/>
  <c r="I19"/>
  <c r="I18"/>
  <c r="I17"/>
  <c r="I16"/>
  <c r="G94" i="6"/>
  <c r="I93"/>
  <c r="I92"/>
  <c r="I90"/>
  <c r="I89"/>
  <c r="I88"/>
  <c r="I87"/>
  <c r="I86"/>
  <c r="I85"/>
  <c r="I84"/>
  <c r="I83"/>
  <c r="I82"/>
  <c r="I81"/>
  <c r="I80"/>
  <c r="I79"/>
  <c r="I78"/>
  <c r="I77"/>
  <c r="I76"/>
  <c r="I75"/>
  <c r="I74"/>
  <c r="I73"/>
  <c r="I71"/>
  <c r="I70"/>
  <c r="I69"/>
  <c r="I68"/>
  <c r="I67"/>
  <c r="I66"/>
  <c r="I65"/>
  <c r="I64"/>
  <c r="I63"/>
  <c r="I62"/>
  <c r="I61"/>
  <c r="I60"/>
  <c r="I59"/>
  <c r="I58"/>
  <c r="I57"/>
  <c r="I56"/>
  <c r="I55"/>
  <c r="I54"/>
  <c r="I53"/>
  <c r="B48"/>
  <c r="G46"/>
  <c r="I45"/>
  <c r="I44"/>
  <c r="I43"/>
  <c r="I42"/>
  <c r="I41"/>
  <c r="I40"/>
  <c r="I39"/>
  <c r="I38"/>
  <c r="I37"/>
  <c r="I36"/>
  <c r="I35"/>
  <c r="I34"/>
  <c r="I33"/>
  <c r="I32"/>
  <c r="I31"/>
  <c r="I30"/>
  <c r="I29"/>
  <c r="I28"/>
  <c r="I27"/>
  <c r="I26"/>
  <c r="I25"/>
  <c r="I24"/>
  <c r="I23"/>
  <c r="I22"/>
  <c r="I21"/>
  <c r="I20"/>
  <c r="I19"/>
  <c r="I18"/>
  <c r="I17"/>
  <c r="I16"/>
  <c r="G94" i="5"/>
  <c r="I93"/>
  <c r="I92"/>
  <c r="I90"/>
  <c r="I89"/>
  <c r="I88"/>
  <c r="I87"/>
  <c r="I86"/>
  <c r="I85"/>
  <c r="I84"/>
  <c r="I83"/>
  <c r="I82"/>
  <c r="I81"/>
  <c r="I80"/>
  <c r="I79"/>
  <c r="I78"/>
  <c r="I77"/>
  <c r="I76"/>
  <c r="I75"/>
  <c r="I74"/>
  <c r="I73"/>
  <c r="I71"/>
  <c r="I70"/>
  <c r="I69"/>
  <c r="I68"/>
  <c r="I67"/>
  <c r="I66"/>
  <c r="I65"/>
  <c r="I64"/>
  <c r="I63"/>
  <c r="I62"/>
  <c r="I61"/>
  <c r="I60"/>
  <c r="I59"/>
  <c r="I58"/>
  <c r="I57"/>
  <c r="I56"/>
  <c r="I55"/>
  <c r="I54"/>
  <c r="I53"/>
  <c r="B48"/>
  <c r="G46"/>
  <c r="I45"/>
  <c r="I44"/>
  <c r="I43"/>
  <c r="I42"/>
  <c r="I41"/>
  <c r="I40"/>
  <c r="I39"/>
  <c r="I38"/>
  <c r="I37"/>
  <c r="I36"/>
  <c r="I35"/>
  <c r="I34"/>
  <c r="I33"/>
  <c r="I32"/>
  <c r="I31"/>
  <c r="I30"/>
  <c r="I29"/>
  <c r="I28"/>
  <c r="I27"/>
  <c r="I26"/>
  <c r="I25"/>
  <c r="I24"/>
  <c r="I23"/>
  <c r="I22"/>
  <c r="I21"/>
  <c r="I20"/>
  <c r="I19"/>
  <c r="I18"/>
  <c r="I17"/>
  <c r="I16"/>
  <c r="I40" i="1"/>
  <c r="I39"/>
  <c r="I30"/>
  <c r="I46" i="5" l="1"/>
  <c r="I94"/>
  <c r="I46" i="6"/>
  <c r="I94"/>
  <c r="I46" i="7"/>
  <c r="I94"/>
  <c r="I46" i="8"/>
  <c r="I94"/>
  <c r="B4" i="4"/>
  <c r="B2"/>
  <c r="D12"/>
  <c r="D14" s="1"/>
  <c r="B48" i="1" l="1"/>
  <c r="G94"/>
  <c r="I59"/>
  <c r="I60"/>
  <c r="I61"/>
  <c r="G46"/>
  <c r="I77" l="1"/>
  <c r="I63"/>
  <c r="I16"/>
  <c r="I87"/>
  <c r="I88"/>
  <c r="I89"/>
  <c r="I76"/>
  <c r="I78"/>
  <c r="I55"/>
  <c r="I56"/>
  <c r="I57"/>
  <c r="I58"/>
  <c r="I70"/>
  <c r="I74"/>
  <c r="I62"/>
  <c r="I92"/>
  <c r="I80"/>
  <c r="I79"/>
  <c r="I75"/>
  <c r="I73"/>
  <c r="I71"/>
  <c r="I69"/>
  <c r="I64"/>
  <c r="I90"/>
  <c r="I86"/>
  <c r="I85"/>
  <c r="I84"/>
  <c r="I83"/>
  <c r="I82"/>
  <c r="I81"/>
  <c r="I35"/>
  <c r="I34"/>
  <c r="I33"/>
  <c r="I36"/>
  <c r="I25"/>
  <c r="I26"/>
  <c r="I27"/>
  <c r="I28"/>
  <c r="I29"/>
  <c r="I31"/>
  <c r="I32"/>
  <c r="I37"/>
  <c r="I42"/>
  <c r="I38"/>
  <c r="I93"/>
  <c r="I68"/>
  <c r="I67"/>
  <c r="I66"/>
  <c r="I65"/>
  <c r="I54"/>
  <c r="I53"/>
  <c r="I17"/>
  <c r="I18"/>
  <c r="I19"/>
  <c r="I20"/>
  <c r="I21"/>
  <c r="I22"/>
  <c r="I23"/>
  <c r="I24"/>
  <c r="I41"/>
  <c r="I43"/>
  <c r="I44"/>
  <c r="I45"/>
  <c r="I94" l="1"/>
  <c r="I46"/>
</calcChain>
</file>

<file path=xl/sharedStrings.xml><?xml version="1.0" encoding="utf-8"?>
<sst xmlns="http://schemas.openxmlformats.org/spreadsheetml/2006/main" count="629" uniqueCount="74">
  <si>
    <t xml:space="preserve"> </t>
  </si>
  <si>
    <t>Société requérante :</t>
  </si>
  <si>
    <t>Les cellules ombrées contiennent des formules et calculent automatiquement les totaux</t>
  </si>
  <si>
    <t>DÉPENSES DE DÉVELOPPEMENT - SALAIRES (résidents ontariens uniquement)</t>
  </si>
  <si>
    <t>Titre de poste</t>
  </si>
  <si>
    <t>Description du travail accompli</t>
  </si>
  <si>
    <t>Remarques :</t>
  </si>
  <si>
    <t xml:space="preserve">• Utilisez un Barème des coûts distinct </t>
  </si>
  <si>
    <t>• Les dépenses de commercialisation et de</t>
  </si>
  <si>
    <t xml:space="preserve">   pour chaque produit inclus dans la demande.</t>
  </si>
  <si>
    <t xml:space="preserve">   autorisées sont les frais de ce type engagés après le 26 mars 2009.</t>
  </si>
  <si>
    <t>• Les dépenses de main-d'œuvre ontarienne</t>
  </si>
  <si>
    <t xml:space="preserve">   distribution ne peuvent être réclamées.</t>
  </si>
  <si>
    <t>% d'attribution au développement du produit</t>
  </si>
  <si>
    <t>Total des dépenses</t>
  </si>
  <si>
    <t>Total des dépenses salariales autorisées engagées après le 26 mars 2009</t>
  </si>
  <si>
    <t>TOTAL DES DÉPENSES SALARIALES DE DÉVELOPPEMENT</t>
  </si>
  <si>
    <t>Titre du produit/jeu :</t>
  </si>
  <si>
    <t>Description des services rendus ou du travail accompli</t>
  </si>
  <si>
    <r>
      <rPr>
        <b/>
        <sz val="9"/>
        <color indexed="8"/>
        <rFont val="Calibri"/>
        <family val="2"/>
      </rPr>
      <t xml:space="preserve">PERSONNES - </t>
    </r>
    <r>
      <rPr>
        <sz val="9"/>
        <color indexed="8"/>
        <rFont val="Calibri"/>
        <family val="2"/>
      </rPr>
      <t>personnes sans lien de dépendance basées en Ontario qui ne sont pas des employés de la société ou n'ayant pas de lien de dépendance avec la société de jeux numériques admissible pour les services rendus à titre personnel par ses employés :</t>
    </r>
  </si>
  <si>
    <t>Total des dépenses de rémunération autorisées engagées après le 26 mars 2009</t>
  </si>
  <si>
    <r>
      <rPr>
        <b/>
        <sz val="9"/>
        <color indexed="8"/>
        <rFont val="Calibri"/>
        <family val="2"/>
      </rPr>
      <t xml:space="preserve">SOCIÉTÉS DE PRESTATION DE SERVICES PERSONNELS - </t>
    </r>
    <r>
      <rPr>
        <sz val="9"/>
        <color indexed="8"/>
        <rFont val="Calibri"/>
        <family val="2"/>
      </rPr>
      <t>sociétés canadiennes basées en Ontario pour les services rendus à titre personnel par une personne basée en Ontario, si cette personne n'a pas de lien de dépendance avec la société de jeux numériques admissible et est l'unique actionnaire de la société :</t>
    </r>
  </si>
  <si>
    <t>TOTAL DES DÉPENSES DE RÉMUNÉRATION</t>
  </si>
  <si>
    <t>DÉPENSES DE DÉVELOPPEMENT - RÉMUNÉRATION*</t>
  </si>
  <si>
    <t xml:space="preserve">Fin d'année d'imposition (jj/mmm/aaaa) : </t>
  </si>
  <si>
    <t xml:space="preserve">Titre du produit/jeu : </t>
  </si>
  <si>
    <t xml:space="preserve">Nom de la société acheteuse : </t>
  </si>
  <si>
    <t xml:space="preserve">Coût total du développement, frais non réclamés y compris : </t>
  </si>
  <si>
    <t xml:space="preserve">Total estimatif des dépenses de main-d'œuvre ontarienne : </t>
  </si>
  <si>
    <r>
      <rPr>
        <b/>
        <sz val="9"/>
        <color indexed="8"/>
        <rFont val="Calibri"/>
        <family val="2"/>
      </rPr>
      <t>SOCIÉTÉS EN NOM COLLECTIF</t>
    </r>
    <r>
      <rPr>
        <sz val="9"/>
        <color indexed="8"/>
        <rFont val="Calibri"/>
        <family val="2"/>
      </rPr>
      <t xml:space="preserve"> - sociétés en nom collectif admissibles pour les services rendus à titre personnel par un membre de la société en nom collectif admissible, ou pour les services rendus à titre personnel par des employés de la société en nom collectif admissible : </t>
    </r>
  </si>
  <si>
    <t>Fin d'année d'imposition :</t>
  </si>
  <si>
    <t>Veuillez noter que les jeux doivent cependant satisfaire aux critères d'admissibilité d'un produit multimédia interactif numérique et comporter au moins deux des éléments suivants : texte, sons et images.</t>
  </si>
  <si>
    <t>Un jeu numérique admissible développé par une société de jeux numériques admissible ou une société de jeux numériques spécialisée inclut les composantes suivantes, sans toutefois s'y limiter :</t>
  </si>
  <si>
    <t>·         on y joue sur une ou plusieurs plateformes faisant appel à la technologie numérique;</t>
  </si>
  <si>
    <t>·         les utilisateurs y jouent de manière interactive, seuls ou à plusieurs, selon un ensemble de règles de jeu;</t>
  </si>
  <si>
    <t>·         son dénouement est variable et il peut intégrer un certain nombre d'éléments combinés (c.-à-d. narration, représentation visuelle, musique, sons, etc.);</t>
  </si>
  <si>
    <t xml:space="preserve">·         il s'agit d'un jeu interactif pour écran qui devrait être destiné à divertir, mais peut également instruire ou informer, un auditoire grand public (avec comme   </t>
  </si>
  <si>
    <t xml:space="preserve">          caveat le fait que les jeux personnalisés sont susceptibles d'être examinés au cas par cas).</t>
  </si>
  <si>
    <t xml:space="preserve">Société requérante : </t>
  </si>
  <si>
    <t>Nom de l'employé(e)                            (rémunérés par la société requérante uniquement)</t>
  </si>
  <si>
    <t>Nom du pigiste (rémunérés par la société requérante uniquement)</t>
  </si>
  <si>
    <t>Date de début du travail jj/mmm/aaaa</t>
  </si>
  <si>
    <t>Date de fin du travail jj/mmm/aaaa</t>
  </si>
  <si>
    <t>Date de début du travail  jj/mmm/aaaa</t>
  </si>
  <si>
    <t>Date de fin du travail  jj/mmm/aaaa</t>
  </si>
  <si>
    <t xml:space="preserve">Date de renseignement du barème (jj/mmm/aaaa) : </t>
  </si>
  <si>
    <t xml:space="preserve">Date de début des activités de développement (jj/mmm/aaaa) : </t>
  </si>
  <si>
    <t xml:space="preserve">Date de fin des activités de développement (jj/mmm/aaaa) : </t>
  </si>
  <si>
    <t xml:space="preserve">• Toutes les dépenses de main-d'œuvre incluses dans la demande doivent être engagées au cours de l'année d'imposition pour laquelle la demande est présentée. </t>
  </si>
  <si>
    <t xml:space="preserve">Veuillez noter que les types de dépenses de main-d'œuvre suivants ne sont pas admissibles aux termes de l'article 93.2 : </t>
  </si>
  <si>
    <t>Dépenses salariales et de rémunération</t>
  </si>
  <si>
    <t>Engagées hors de l'Ontario</t>
  </si>
  <si>
    <t>Versées à des personnes ne résidant pas en Ontario</t>
  </si>
  <si>
    <t>Versées à toute société remplacée</t>
  </si>
  <si>
    <t>Engagées avant la constitution en personne morale de la société requérante</t>
  </si>
  <si>
    <t>Dépenses de rémunération</t>
  </si>
  <si>
    <t>Versées à des personnes ou des sociétés ayant un lien de dépendance avec la société requérante</t>
  </si>
  <si>
    <t>Versées à des sociétés à employés et/ou actionnaires multiples</t>
  </si>
  <si>
    <t>Versées à des sociétés non imposables ou non canadiennes</t>
  </si>
  <si>
    <t>Versées à des actionnaires contrôlants de la société requérante</t>
  </si>
  <si>
    <t xml:space="preserve">CALCUL DU SEUIL DE 1 MILLION DE DOLLARS DE DÉPENSES DE MAIN-D'ŒUVRE </t>
  </si>
  <si>
    <t>DE LA SOCIÉTÉ DE JEUX NUMÉRIQUES SPÉCIALISÉE (ARTICLE 93.2)†</t>
  </si>
  <si>
    <t>Dépenses de main-d'œuvre autorisées</t>
  </si>
  <si>
    <t>Somme des dépenses salariales autorisées (d'après le présent barème des coûts)</t>
  </si>
  <si>
    <t>Somme des dépenses de rémunération autorisées (d'après le présent barème des coûts)</t>
  </si>
  <si>
    <t xml:space="preserve">†Ce barème est un guide visant à aider les auteurs de demande à déterminer s'ils atteignent le seuil de 1 million de dollars de dépenses de main-d'œuvre. La SODIMO effectue ses propres calculs relatifs à ce seuil sur la base des documents transmis et des dépenses autorisées. </t>
  </si>
  <si>
    <r>
      <t xml:space="preserve">Cette feuille de calcul a pour but de vous aider à évaluer les dépenses de main-d'œuvre admissibles dans le cadre du crédit d’impôt de l’Ontario pour les produits multimédias interactifs numériques. Elle ne se substitue en aucun cas à la </t>
    </r>
    <r>
      <rPr>
        <b/>
        <sz val="10"/>
        <color indexed="8"/>
        <rFont val="Calibri"/>
        <family val="2"/>
      </rPr>
      <t xml:space="preserve">Loi de 2007 sur les impôts </t>
    </r>
    <r>
      <rPr>
        <b/>
        <i/>
        <sz val="10"/>
        <color indexed="8"/>
        <rFont val="Calibri"/>
        <family val="2"/>
      </rPr>
      <t>ni aux règlements applicables. L'ARC fixe le montant du crédit d'impôt d'un contribuable sur le fondement des dispositions législatives précitées.</t>
    </r>
  </si>
  <si>
    <t xml:space="preserve">    </t>
  </si>
  <si>
    <t>• Voir l'onglet « Calcul du seuil de dépenses » pour déterminer si les dépenses de main-d'œuvre autorisées sont supérieures à 1 million de dollars pour l'ensemble des jeux numériques (article 93.2) inclus dans la demande pour l'année d'imposition.</t>
  </si>
  <si>
    <t xml:space="preserve">Les cellules ombrées contiennent des formules et calculent automatiquement les totaux                                                   </t>
  </si>
  <si>
    <t>Critères d'un jeu numérique admissible selon la page 14 des lignes directrices du CIOPMIN :</t>
  </si>
  <si>
    <t xml:space="preserve">TOTAL DES DÉPENSES DE MAIN-D'ŒUVRE ADMISSIBLES LIÉES AU DÉVELOPPEMENT ENGAGÉES AU COURS DE L'ANNÉE D'IMPOSITION : </t>
  </si>
  <si>
    <t xml:space="preserve">SEUIL DE 1 M$ DE DÉPENSES DE MAIN-D'ŒUVRE ATTEINT? </t>
  </si>
  <si>
    <t>Société rémunérée (s'il y a lieu)</t>
  </si>
</sst>
</file>

<file path=xl/styles.xml><?xml version="1.0" encoding="utf-8"?>
<styleSheet xmlns="http://schemas.openxmlformats.org/spreadsheetml/2006/main">
  <numFmts count="8">
    <numFmt numFmtId="44" formatCode="_(&quot;$&quot;* #,##0.00_);_(&quot;$&quot;* \(#,##0.00\);_(&quot;$&quot;* &quot;-&quot;??_);_(@_)"/>
    <numFmt numFmtId="164" formatCode="_-&quot;$&quot;* #,##0.00_-;\-&quot;$&quot;* #,##0.00_-;_-&quot;$&quot;* &quot;-&quot;??_-;_-@_-"/>
    <numFmt numFmtId="165" formatCode="&quot;$&quot;#,##0"/>
    <numFmt numFmtId="166" formatCode="m/d/yy;@"/>
    <numFmt numFmtId="167" formatCode="&quot;$&quot;#,##0.00"/>
    <numFmt numFmtId="168" formatCode="[$-409]d\-mmm\-yyyy;@"/>
    <numFmt numFmtId="169" formatCode="[$-409]d\-mmm\-yy;@"/>
    <numFmt numFmtId="170" formatCode="[$-C0C]d\ mmm\ yyyy;@"/>
  </numFmts>
  <fonts count="28">
    <font>
      <sz val="11"/>
      <color theme="1"/>
      <name val="Calibri"/>
      <family val="2"/>
      <scheme val="minor"/>
    </font>
    <font>
      <sz val="11"/>
      <color indexed="8"/>
      <name val="Calibri"/>
      <family val="2"/>
    </font>
    <font>
      <sz val="9"/>
      <color indexed="8"/>
      <name val="Calibri"/>
      <family val="2"/>
    </font>
    <font>
      <b/>
      <sz val="9"/>
      <color indexed="8"/>
      <name val="Calibri"/>
      <family val="2"/>
    </font>
    <font>
      <b/>
      <sz val="9"/>
      <color indexed="9"/>
      <name val="Calibri"/>
      <family val="2"/>
    </font>
    <font>
      <sz val="10"/>
      <color indexed="8"/>
      <name val="Calibri"/>
      <family val="2"/>
    </font>
    <font>
      <b/>
      <sz val="10"/>
      <color indexed="8"/>
      <name val="Calibri"/>
      <family val="2"/>
    </font>
    <font>
      <b/>
      <sz val="12"/>
      <color indexed="9"/>
      <name val="Calibri"/>
      <family val="2"/>
    </font>
    <font>
      <sz val="10"/>
      <name val="Arial"/>
      <family val="2"/>
    </font>
    <font>
      <u/>
      <sz val="10"/>
      <color indexed="12"/>
      <name val="Arial"/>
      <family val="2"/>
    </font>
    <font>
      <i/>
      <sz val="9"/>
      <color indexed="8"/>
      <name val="Calibri"/>
      <family val="2"/>
    </font>
    <font>
      <b/>
      <i/>
      <sz val="9"/>
      <color indexed="8"/>
      <name val="Calibri"/>
      <family val="2"/>
    </font>
    <font>
      <b/>
      <i/>
      <sz val="10"/>
      <color indexed="8"/>
      <name val="Calibri"/>
      <family val="2"/>
    </font>
    <font>
      <sz val="12"/>
      <color indexed="8"/>
      <name val="Calibri"/>
      <family val="2"/>
    </font>
    <font>
      <sz val="8"/>
      <name val="Calibri"/>
      <family val="2"/>
    </font>
    <font>
      <b/>
      <sz val="12"/>
      <color indexed="8"/>
      <name val="Calibri"/>
      <family val="2"/>
    </font>
    <font>
      <b/>
      <sz val="12"/>
      <color indexed="10"/>
      <name val="Calibri"/>
      <family val="2"/>
    </font>
    <font>
      <sz val="11"/>
      <color indexed="8"/>
      <name val="Calibri"/>
      <family val="2"/>
    </font>
    <font>
      <sz val="10"/>
      <color indexed="8"/>
      <name val="Tahoma"/>
      <family val="2"/>
    </font>
    <font>
      <sz val="10"/>
      <color indexed="8"/>
      <name val="Tahoma"/>
      <family val="2"/>
    </font>
    <font>
      <b/>
      <sz val="9"/>
      <color indexed="9"/>
      <name val="Calibri"/>
      <family val="2"/>
    </font>
    <font>
      <sz val="11"/>
      <color theme="1"/>
      <name val="Calibri"/>
      <family val="2"/>
      <scheme val="minor"/>
    </font>
    <font>
      <sz val="10"/>
      <color theme="1"/>
      <name val="Tahoma"/>
      <family val="2"/>
    </font>
    <font>
      <b/>
      <sz val="11"/>
      <color indexed="8"/>
      <name val="Calibri"/>
      <family val="2"/>
    </font>
    <font>
      <b/>
      <sz val="9"/>
      <color theme="0"/>
      <name val="Calibri"/>
      <family val="2"/>
    </font>
    <font>
      <sz val="11"/>
      <color theme="0"/>
      <name val="Calibri"/>
      <family val="2"/>
      <scheme val="minor"/>
    </font>
    <font>
      <b/>
      <sz val="9"/>
      <name val="Calibri"/>
      <family val="2"/>
    </font>
    <font>
      <b/>
      <sz val="12"/>
      <color theme="0"/>
      <name val="Calibri"/>
      <family val="2"/>
    </font>
  </fonts>
  <fills count="20">
    <fill>
      <patternFill patternType="none"/>
    </fill>
    <fill>
      <patternFill patternType="gray125"/>
    </fill>
    <fill>
      <patternFill patternType="solid">
        <fgColor indexed="63"/>
        <bgColor indexed="64"/>
      </patternFill>
    </fill>
    <fill>
      <patternFill patternType="solid">
        <fgColor indexed="23"/>
        <bgColor indexed="64"/>
      </patternFill>
    </fill>
    <fill>
      <patternFill patternType="solid">
        <fgColor indexed="36"/>
        <bgColor indexed="64"/>
      </patternFill>
    </fill>
    <fill>
      <patternFill patternType="solid">
        <fgColor indexed="46"/>
        <bgColor indexed="64"/>
      </patternFill>
    </fill>
    <fill>
      <patternFill patternType="solid">
        <fgColor indexed="22"/>
        <bgColor indexed="64"/>
      </patternFill>
    </fill>
    <fill>
      <patternFill patternType="solid">
        <fgColor indexed="63"/>
        <bgColor indexed="8"/>
      </patternFill>
    </fill>
    <fill>
      <patternFill patternType="solid">
        <fgColor indexed="22"/>
        <bgColor indexed="8"/>
      </patternFill>
    </fill>
    <fill>
      <patternFill patternType="solid">
        <fgColor indexed="23"/>
        <bgColor indexed="8"/>
      </patternFill>
    </fill>
    <fill>
      <patternFill patternType="solid">
        <fgColor indexed="55"/>
        <bgColor indexed="64"/>
      </patternFill>
    </fill>
    <fill>
      <patternFill patternType="solid">
        <fgColor indexed="46"/>
        <bgColor indexed="8"/>
      </patternFill>
    </fill>
    <fill>
      <patternFill patternType="solid">
        <fgColor indexed="42"/>
        <bgColor indexed="64"/>
      </patternFill>
    </fill>
    <fill>
      <patternFill patternType="solid">
        <fgColor theme="0" tint="-0.14999847407452621"/>
        <bgColor indexed="64"/>
      </patternFill>
    </fill>
    <fill>
      <patternFill patternType="solid">
        <fgColor theme="0" tint="-0.34998626667073579"/>
        <bgColor indexed="8"/>
      </patternFill>
    </fill>
    <fill>
      <patternFill patternType="solid">
        <fgColor rgb="FFFF0000"/>
        <bgColor indexed="8"/>
      </patternFill>
    </fill>
    <fill>
      <patternFill patternType="solid">
        <fgColor theme="1" tint="0.14999847407452621"/>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249977111117893"/>
        <bgColor indexed="8"/>
      </patternFill>
    </fill>
  </fills>
  <borders count="31">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top/>
      <bottom style="hair">
        <color indexed="64"/>
      </bottom>
      <diagonal/>
    </border>
    <border>
      <left/>
      <right/>
      <top style="hair">
        <color indexed="64"/>
      </top>
      <bottom style="hair">
        <color indexed="64"/>
      </bottom>
      <diagonal/>
    </border>
    <border>
      <left style="hair">
        <color indexed="64"/>
      </left>
      <right/>
      <top/>
      <bottom style="hair">
        <color indexed="64"/>
      </bottom>
      <diagonal/>
    </border>
    <border>
      <left style="hair">
        <color indexed="64"/>
      </left>
      <right/>
      <top/>
      <bottom/>
      <diagonal/>
    </border>
    <border>
      <left/>
      <right/>
      <top/>
      <bottom style="double">
        <color indexed="64"/>
      </bottom>
      <diagonal/>
    </border>
    <border>
      <left/>
      <right style="hair">
        <color indexed="64"/>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hair">
        <color indexed="64"/>
      </right>
      <top style="hair">
        <color indexed="64"/>
      </top>
      <bottom style="hair">
        <color indexed="64"/>
      </bottom>
      <diagonal/>
    </border>
    <border>
      <left/>
      <right style="thin">
        <color indexed="8"/>
      </right>
      <top style="thin">
        <color indexed="64"/>
      </top>
      <bottom/>
      <diagonal/>
    </border>
    <border>
      <left/>
      <right style="thin">
        <color indexed="8"/>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diagonal/>
    </border>
  </borders>
  <cellStyleXfs count="77">
    <xf numFmtId="0" fontId="0" fillId="0" borderId="0"/>
    <xf numFmtId="164" fontId="18" fillId="0" borderId="0" applyFont="0" applyFill="0" applyBorder="0" applyAlignment="0" applyProtection="0"/>
    <xf numFmtId="164" fontId="17" fillId="0" borderId="0" applyFont="0" applyFill="0" applyBorder="0" applyAlignment="0" applyProtection="0"/>
    <xf numFmtId="164" fontId="19"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164" fontId="18" fillId="0" borderId="0" applyFont="0" applyFill="0" applyBorder="0" applyAlignment="0" applyProtection="0"/>
    <xf numFmtId="164" fontId="17" fillId="0" borderId="0" applyFont="0" applyFill="0" applyBorder="0" applyAlignment="0" applyProtection="0"/>
    <xf numFmtId="0" fontId="9"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8" fillId="0" borderId="0"/>
    <xf numFmtId="0" fontId="8" fillId="0" borderId="0"/>
    <xf numFmtId="0" fontId="22" fillId="0" borderId="0"/>
    <xf numFmtId="0" fontId="19" fillId="0" borderId="0"/>
    <xf numFmtId="0" fontId="18" fillId="0" borderId="0"/>
    <xf numFmtId="0" fontId="19" fillId="0" borderId="0"/>
    <xf numFmtId="0" fontId="22" fillId="0" borderId="0"/>
    <xf numFmtId="0" fontId="18" fillId="0" borderId="0"/>
    <xf numFmtId="0" fontId="18"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19" fillId="0" borderId="0"/>
    <xf numFmtId="0" fontId="18" fillId="0" borderId="0"/>
    <xf numFmtId="0" fontId="21" fillId="0" borderId="0"/>
    <xf numFmtId="0" fontId="21" fillId="0" borderId="0"/>
    <xf numFmtId="0" fontId="21" fillId="0" borderId="0"/>
    <xf numFmtId="0" fontId="1" fillId="0" borderId="0"/>
    <xf numFmtId="0" fontId="21" fillId="0" borderId="0"/>
    <xf numFmtId="0" fontId="21" fillId="0" borderId="0"/>
    <xf numFmtId="0" fontId="1" fillId="0" borderId="0"/>
    <xf numFmtId="0" fontId="21" fillId="0" borderId="0"/>
    <xf numFmtId="0" fontId="21" fillId="0" borderId="0"/>
    <xf numFmtId="0" fontId="22" fillId="0" borderId="0"/>
    <xf numFmtId="0" fontId="1" fillId="0" borderId="0"/>
    <xf numFmtId="0" fontId="21" fillId="0" borderId="0"/>
    <xf numFmtId="0" fontId="1" fillId="0" borderId="0"/>
    <xf numFmtId="0" fontId="21" fillId="0" borderId="0"/>
    <xf numFmtId="0" fontId="21" fillId="0" borderId="0"/>
    <xf numFmtId="0" fontId="1" fillId="0" borderId="0"/>
    <xf numFmtId="0" fontId="22" fillId="0" borderId="0"/>
    <xf numFmtId="0" fontId="21" fillId="0" borderId="0"/>
    <xf numFmtId="0" fontId="21" fillId="0" borderId="0"/>
    <xf numFmtId="0" fontId="22" fillId="0" borderId="0"/>
    <xf numFmtId="0" fontId="1" fillId="0" borderId="0"/>
    <xf numFmtId="9" fontId="19"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cellStyleXfs>
  <cellXfs count="154">
    <xf numFmtId="0" fontId="0" fillId="0" borderId="0" xfId="0"/>
    <xf numFmtId="0" fontId="2" fillId="0" borderId="1" xfId="0" applyFont="1" applyBorder="1" applyAlignment="1" applyProtection="1">
      <alignment wrapText="1"/>
      <protection locked="0"/>
    </xf>
    <xf numFmtId="9" fontId="2" fillId="0" borderId="1" xfId="0" applyNumberFormat="1" applyFont="1" applyBorder="1" applyAlignment="1" applyProtection="1">
      <alignment wrapText="1"/>
      <protection locked="0"/>
    </xf>
    <xf numFmtId="0" fontId="2" fillId="0" borderId="2" xfId="0" applyFont="1" applyBorder="1" applyAlignment="1" applyProtection="1">
      <alignment wrapText="1"/>
      <protection locked="0"/>
    </xf>
    <xf numFmtId="9" fontId="2" fillId="0" borderId="2" xfId="0" applyNumberFormat="1" applyFont="1" applyBorder="1" applyAlignment="1" applyProtection="1">
      <alignment wrapText="1"/>
      <protection locked="0"/>
    </xf>
    <xf numFmtId="0" fontId="3" fillId="0" borderId="2" xfId="0" applyFont="1" applyBorder="1" applyAlignment="1" applyProtection="1">
      <alignment wrapText="1"/>
      <protection locked="0"/>
    </xf>
    <xf numFmtId="0" fontId="2" fillId="0" borderId="0" xfId="0" applyFont="1" applyAlignment="1" applyProtection="1">
      <alignment wrapText="1"/>
    </xf>
    <xf numFmtId="0" fontId="5" fillId="0" borderId="0" xfId="0" applyFont="1" applyAlignment="1" applyProtection="1">
      <alignment wrapText="1"/>
    </xf>
    <xf numFmtId="0" fontId="4" fillId="0" borderId="0" xfId="0" applyFont="1" applyFill="1" applyAlignment="1" applyProtection="1">
      <alignment wrapText="1"/>
    </xf>
    <xf numFmtId="0" fontId="4" fillId="0" borderId="0" xfId="0" applyFont="1" applyFill="1" applyBorder="1" applyAlignment="1" applyProtection="1">
      <alignment horizontal="right"/>
    </xf>
    <xf numFmtId="0" fontId="2" fillId="0" borderId="0" xfId="0" applyFont="1" applyFill="1" applyBorder="1" applyAlignment="1" applyProtection="1">
      <alignment wrapText="1"/>
    </xf>
    <xf numFmtId="0" fontId="5" fillId="0" borderId="0" xfId="0" applyFont="1" applyAlignment="1" applyProtection="1">
      <alignment horizontal="center" wrapText="1"/>
    </xf>
    <xf numFmtId="0" fontId="0" fillId="3" borderId="3" xfId="0" applyFill="1" applyBorder="1"/>
    <xf numFmtId="0" fontId="4" fillId="3" borderId="4" xfId="0" applyFont="1" applyFill="1" applyBorder="1" applyAlignment="1">
      <alignment horizontal="right"/>
    </xf>
    <xf numFmtId="0" fontId="2" fillId="0" borderId="2" xfId="0" applyNumberFormat="1" applyFont="1" applyBorder="1" applyAlignment="1" applyProtection="1">
      <alignment wrapText="1"/>
      <protection locked="0"/>
    </xf>
    <xf numFmtId="165" fontId="5" fillId="0" borderId="0" xfId="0" applyNumberFormat="1" applyFont="1" applyAlignment="1" applyProtection="1">
      <alignment horizontal="center" wrapText="1"/>
      <protection locked="0"/>
    </xf>
    <xf numFmtId="0" fontId="7" fillId="3" borderId="0" xfId="0" applyFont="1" applyFill="1" applyBorder="1" applyAlignment="1" applyProtection="1">
      <alignment wrapText="1"/>
    </xf>
    <xf numFmtId="0" fontId="4" fillId="4" borderId="0" xfId="0" applyFont="1" applyFill="1" applyBorder="1" applyAlignment="1" applyProtection="1">
      <alignment horizontal="center" wrapText="1"/>
    </xf>
    <xf numFmtId="0" fontId="10" fillId="0" borderId="0" xfId="0" applyFont="1" applyAlignment="1" applyProtection="1">
      <alignment vertical="center" wrapText="1"/>
    </xf>
    <xf numFmtId="0" fontId="6" fillId="0" borderId="0" xfId="0" applyFont="1" applyAlignment="1" applyProtection="1">
      <alignment horizontal="right"/>
    </xf>
    <xf numFmtId="0" fontId="5" fillId="0" borderId="0" xfId="0" applyFont="1" applyAlignment="1" applyProtection="1">
      <alignment vertical="center" wrapText="1"/>
    </xf>
    <xf numFmtId="0" fontId="2" fillId="0" borderId="0" xfId="0" applyFont="1" applyAlignment="1" applyProtection="1">
      <alignment vertical="center" wrapText="1"/>
    </xf>
    <xf numFmtId="168" fontId="2" fillId="0" borderId="2" xfId="0" applyNumberFormat="1" applyFont="1" applyBorder="1" applyAlignment="1" applyProtection="1">
      <alignment vertical="top" wrapText="1"/>
      <protection locked="0"/>
    </xf>
    <xf numFmtId="167" fontId="2" fillId="5" borderId="5" xfId="0" applyNumberFormat="1" applyFont="1" applyFill="1" applyBorder="1" applyAlignment="1" applyProtection="1">
      <alignment vertical="center" wrapText="1"/>
    </xf>
    <xf numFmtId="0" fontId="7" fillId="3" borderId="0" xfId="0" applyFont="1" applyFill="1" applyBorder="1" applyAlignment="1" applyProtection="1"/>
    <xf numFmtId="167" fontId="2" fillId="0" borderId="1" xfId="0" applyNumberFormat="1" applyFont="1" applyFill="1" applyBorder="1" applyAlignment="1" applyProtection="1">
      <alignment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protection locked="0"/>
    </xf>
    <xf numFmtId="165" fontId="5" fillId="0" borderId="0" xfId="0" applyNumberFormat="1" applyFont="1" applyAlignment="1" applyProtection="1">
      <alignment horizontal="center" vertical="center" wrapText="1"/>
      <protection locked="0"/>
    </xf>
    <xf numFmtId="166" fontId="5" fillId="0" borderId="0" xfId="0" applyNumberFormat="1" applyFont="1" applyAlignment="1" applyProtection="1">
      <alignment horizontal="center" vertical="center" wrapText="1"/>
    </xf>
    <xf numFmtId="0" fontId="2" fillId="6" borderId="8" xfId="0" applyFont="1" applyFill="1" applyBorder="1" applyAlignment="1" applyProtection="1">
      <alignment vertical="center" wrapText="1"/>
    </xf>
    <xf numFmtId="0" fontId="4" fillId="0" borderId="0" xfId="0" applyFont="1" applyFill="1" applyBorder="1" applyAlignment="1" applyProtection="1">
      <alignment horizontal="left"/>
    </xf>
    <xf numFmtId="0" fontId="0" fillId="0" borderId="0" xfId="0" applyFill="1" applyBorder="1"/>
    <xf numFmtId="0" fontId="4" fillId="0" borderId="0" xfId="0" applyFont="1" applyFill="1" applyBorder="1" applyAlignment="1">
      <alignment horizontal="right"/>
    </xf>
    <xf numFmtId="167" fontId="2" fillId="0" borderId="0" xfId="0" applyNumberFormat="1" applyFont="1" applyFill="1" applyBorder="1" applyAlignment="1" applyProtection="1">
      <alignment vertical="center" wrapText="1"/>
    </xf>
    <xf numFmtId="0" fontId="4" fillId="3" borderId="3" xfId="0" applyFont="1" applyFill="1" applyBorder="1" applyAlignment="1" applyProtection="1"/>
    <xf numFmtId="0" fontId="6" fillId="0" borderId="0" xfId="0" applyFont="1" applyAlignment="1" applyProtection="1">
      <alignment horizontal="center" vertical="center" wrapText="1"/>
      <protection locked="0"/>
    </xf>
    <xf numFmtId="0" fontId="15" fillId="0" borderId="0" xfId="0" applyFont="1" applyBorder="1" applyAlignment="1" applyProtection="1">
      <alignment horizontal="right" vertical="center" wrapText="1"/>
      <protection locked="0"/>
    </xf>
    <xf numFmtId="49" fontId="16" fillId="0" borderId="0" xfId="0" applyNumberFormat="1" applyFont="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xf>
    <xf numFmtId="167" fontId="2" fillId="0" borderId="6" xfId="0" applyNumberFormat="1" applyFont="1" applyFill="1" applyBorder="1" applyAlignment="1" applyProtection="1">
      <alignment vertical="center" wrapText="1"/>
    </xf>
    <xf numFmtId="167" fontId="2" fillId="3" borderId="3" xfId="0" applyNumberFormat="1" applyFont="1" applyFill="1" applyBorder="1" applyAlignment="1" applyProtection="1">
      <alignment vertical="center" wrapText="1"/>
    </xf>
    <xf numFmtId="0" fontId="4" fillId="2" borderId="0" xfId="0" applyFont="1" applyFill="1" applyAlignment="1">
      <alignment wrapText="1"/>
    </xf>
    <xf numFmtId="0" fontId="3" fillId="0" borderId="0" xfId="0" applyFont="1" applyFill="1" applyAlignment="1" applyProtection="1">
      <alignment horizontal="left" wrapText="1"/>
      <protection locked="0"/>
    </xf>
    <xf numFmtId="0" fontId="3" fillId="0" borderId="0" xfId="0" applyFont="1" applyFill="1" applyAlignment="1" applyProtection="1">
      <alignment horizontal="center" wrapText="1"/>
      <protection locked="0"/>
    </xf>
    <xf numFmtId="0" fontId="2" fillId="0" borderId="0" xfId="0" applyFont="1" applyFill="1" applyAlignment="1" applyProtection="1">
      <alignment wrapText="1"/>
    </xf>
    <xf numFmtId="0" fontId="5" fillId="0" borderId="0" xfId="0" applyFont="1" applyFill="1" applyAlignment="1">
      <alignment horizontal="left" vertical="center"/>
    </xf>
    <xf numFmtId="0" fontId="5" fillId="0" borderId="0" xfId="0" applyFont="1" applyFill="1" applyAlignment="1" applyProtection="1">
      <alignment horizontal="center" wrapText="1"/>
    </xf>
    <xf numFmtId="0" fontId="5" fillId="0" borderId="0" xfId="0" applyFont="1" applyFill="1" applyAlignment="1" applyProtection="1">
      <alignment wrapText="1"/>
    </xf>
    <xf numFmtId="0" fontId="5" fillId="0" borderId="0" xfId="0" applyFont="1" applyFill="1" applyAlignment="1">
      <alignment vertical="center"/>
    </xf>
    <xf numFmtId="14" fontId="5" fillId="0" borderId="0" xfId="0" applyNumberFormat="1" applyFont="1" applyFill="1" applyAlignment="1" applyProtection="1">
      <alignment horizontal="left" vertical="center"/>
      <protection locked="0"/>
    </xf>
    <xf numFmtId="0" fontId="4" fillId="3" borderId="3" xfId="0" applyFont="1" applyFill="1" applyBorder="1" applyAlignment="1" applyProtection="1">
      <alignment horizontal="right" vertical="center"/>
    </xf>
    <xf numFmtId="0" fontId="20" fillId="7" borderId="0" xfId="0" applyFont="1" applyFill="1" applyAlignment="1">
      <alignment wrapText="1"/>
    </xf>
    <xf numFmtId="0" fontId="4" fillId="0" borderId="0" xfId="0" applyFont="1" applyAlignment="1">
      <alignment horizontal="left"/>
    </xf>
    <xf numFmtId="167" fontId="2" fillId="0" borderId="0" xfId="0" applyNumberFormat="1" applyFont="1" applyAlignment="1">
      <alignment vertical="center" wrapText="1"/>
    </xf>
    <xf numFmtId="0" fontId="2" fillId="0" borderId="0" xfId="0" applyFont="1" applyAlignment="1">
      <alignment wrapText="1"/>
    </xf>
    <xf numFmtId="0" fontId="15" fillId="0" borderId="0" xfId="0" applyFont="1" applyAlignment="1" applyProtection="1">
      <alignment horizontal="right" vertical="center"/>
      <protection locked="0"/>
    </xf>
    <xf numFmtId="0" fontId="15" fillId="0" borderId="0" xfId="0" applyFont="1" applyAlignment="1">
      <alignment horizontal="right" vertical="center" wrapText="1"/>
    </xf>
    <xf numFmtId="0" fontId="16" fillId="0" borderId="0" xfId="0" applyFont="1" applyAlignment="1">
      <alignment horizontal="center" vertical="center" wrapText="1"/>
    </xf>
    <xf numFmtId="167" fontId="2" fillId="0" borderId="0" xfId="0" applyNumberFormat="1" applyFont="1" applyAlignment="1" applyProtection="1">
      <alignment horizontal="center" vertical="top" wrapText="1"/>
      <protection locked="0"/>
    </xf>
    <xf numFmtId="0" fontId="2" fillId="0" borderId="0" xfId="0" applyFont="1" applyAlignment="1">
      <alignment vertical="center" wrapText="1"/>
    </xf>
    <xf numFmtId="0" fontId="2" fillId="0" borderId="0" xfId="0" applyFont="1" applyAlignment="1" applyProtection="1">
      <alignment vertical="top" wrapText="1"/>
      <protection locked="0"/>
    </xf>
    <xf numFmtId="4" fontId="2" fillId="0" borderId="0" xfId="0" applyNumberFormat="1" applyFont="1" applyAlignment="1">
      <alignment wrapText="1"/>
    </xf>
    <xf numFmtId="0" fontId="6" fillId="0" borderId="0" xfId="0" applyFont="1" applyAlignment="1" applyProtection="1">
      <alignment vertical="center" wrapText="1"/>
      <protection locked="0"/>
    </xf>
    <xf numFmtId="0" fontId="6" fillId="0" borderId="0" xfId="0" applyFont="1" applyAlignment="1" applyProtection="1">
      <alignment horizontal="right" vertical="center"/>
    </xf>
    <xf numFmtId="0" fontId="7" fillId="3" borderId="0" xfId="0" applyFont="1" applyFill="1" applyBorder="1" applyAlignment="1" applyProtection="1">
      <alignment horizontal="left" wrapText="1"/>
    </xf>
    <xf numFmtId="0" fontId="11" fillId="0" borderId="0" xfId="0" applyFont="1" applyFill="1" applyAlignment="1" applyProtection="1">
      <alignment horizontal="center" vertical="center" wrapText="1"/>
    </xf>
    <xf numFmtId="0" fontId="2" fillId="6" borderId="8" xfId="0" applyFont="1" applyFill="1" applyBorder="1" applyAlignment="1" applyProtection="1">
      <alignment horizontal="left" vertical="center" wrapText="1"/>
    </xf>
    <xf numFmtId="169" fontId="2" fillId="0" borderId="23" xfId="0" applyNumberFormat="1" applyFont="1" applyBorder="1" applyAlignment="1" applyProtection="1">
      <alignment wrapText="1"/>
    </xf>
    <xf numFmtId="0" fontId="4" fillId="7" borderId="0" xfId="0" applyFont="1" applyFill="1" applyAlignment="1">
      <alignment wrapText="1"/>
    </xf>
    <xf numFmtId="0" fontId="2" fillId="0" borderId="0" xfId="0" applyFont="1" applyAlignment="1" applyProtection="1">
      <alignment horizontal="left" indent="4"/>
    </xf>
    <xf numFmtId="0" fontId="2" fillId="0" borderId="0" xfId="0" applyFont="1" applyAlignment="1" applyProtection="1">
      <alignment horizontal="left" vertical="center" wrapText="1" indent="5"/>
    </xf>
    <xf numFmtId="0" fontId="2" fillId="6" borderId="1" xfId="0" applyFont="1" applyFill="1" applyBorder="1" applyAlignment="1" applyProtection="1">
      <alignment vertical="center" wrapText="1"/>
      <protection locked="0"/>
    </xf>
    <xf numFmtId="0" fontId="2" fillId="6" borderId="2" xfId="0" applyFont="1" applyFill="1" applyBorder="1" applyAlignment="1" applyProtection="1">
      <alignment vertical="center" wrapText="1"/>
      <protection locked="0"/>
    </xf>
    <xf numFmtId="0" fontId="3" fillId="6" borderId="2" xfId="0" applyFont="1" applyFill="1" applyBorder="1" applyAlignment="1" applyProtection="1">
      <alignment vertical="center" wrapText="1"/>
      <protection locked="0"/>
    </xf>
    <xf numFmtId="0" fontId="7" fillId="3" borderId="0" xfId="0" applyFont="1" applyFill="1" applyBorder="1" applyAlignment="1" applyProtection="1">
      <alignment horizontal="left"/>
    </xf>
    <xf numFmtId="0" fontId="2" fillId="6" borderId="10" xfId="0" applyFont="1" applyFill="1" applyBorder="1" applyAlignment="1" applyProtection="1">
      <alignment horizontal="left" vertical="center"/>
    </xf>
    <xf numFmtId="170" fontId="5" fillId="0" borderId="0" xfId="0" applyNumberFormat="1" applyFont="1" applyAlignment="1" applyProtection="1">
      <alignment wrapText="1"/>
    </xf>
    <xf numFmtId="167" fontId="2" fillId="5" borderId="1" xfId="0" applyNumberFormat="1" applyFont="1" applyFill="1" applyBorder="1" applyAlignment="1" applyProtection="1">
      <alignment horizontal="right" vertical="center" wrapText="1"/>
    </xf>
    <xf numFmtId="167" fontId="2" fillId="5" borderId="6" xfId="0" applyNumberFormat="1" applyFont="1" applyFill="1" applyBorder="1" applyAlignment="1" applyProtection="1">
      <alignment horizontal="right" vertical="center" wrapText="1"/>
    </xf>
    <xf numFmtId="167" fontId="2" fillId="5" borderId="2" xfId="0" applyNumberFormat="1" applyFont="1" applyFill="1" applyBorder="1" applyAlignment="1" applyProtection="1">
      <alignment horizontal="right" vertical="center" wrapText="1"/>
    </xf>
    <xf numFmtId="167" fontId="2" fillId="5" borderId="7" xfId="0" applyNumberFormat="1" applyFont="1" applyFill="1" applyBorder="1" applyAlignment="1" applyProtection="1">
      <alignment horizontal="right" vertical="center" wrapText="1"/>
    </xf>
    <xf numFmtId="167" fontId="2" fillId="5" borderId="0" xfId="0" applyNumberFormat="1" applyFont="1" applyFill="1" applyBorder="1" applyAlignment="1" applyProtection="1">
      <alignment horizontal="right" vertical="center" wrapText="1"/>
    </xf>
    <xf numFmtId="0" fontId="24" fillId="2" borderId="0" xfId="0" applyFont="1" applyFill="1" applyAlignment="1">
      <alignment wrapText="1"/>
    </xf>
    <xf numFmtId="0" fontId="11" fillId="5" borderId="0" xfId="0" applyFont="1" applyFill="1" applyAlignment="1" applyProtection="1"/>
    <xf numFmtId="0" fontId="13" fillId="0" borderId="11" xfId="0" applyFont="1" applyBorder="1" applyAlignment="1" applyProtection="1">
      <alignment horizontal="center" vertical="center" wrapText="1"/>
      <protection locked="0"/>
    </xf>
    <xf numFmtId="0" fontId="2" fillId="0" borderId="0" xfId="0" applyFont="1" applyBorder="1" applyAlignment="1" applyProtection="1">
      <alignment horizontal="left" vertical="center" wrapText="1"/>
      <protection locked="0"/>
    </xf>
    <xf numFmtId="9" fontId="2" fillId="0" borderId="0" xfId="0" applyNumberFormat="1" applyFont="1" applyBorder="1" applyAlignment="1" applyProtection="1">
      <alignment vertical="center" wrapText="1"/>
      <protection locked="0"/>
    </xf>
    <xf numFmtId="9" fontId="2" fillId="0" borderId="30" xfId="0" applyNumberFormat="1" applyFont="1" applyBorder="1" applyAlignment="1" applyProtection="1">
      <alignment vertical="center" wrapText="1"/>
      <protection locked="0"/>
    </xf>
    <xf numFmtId="9" fontId="2" fillId="0" borderId="4" xfId="0" applyNumberFormat="1" applyFont="1" applyBorder="1" applyAlignment="1" applyProtection="1">
      <alignment vertical="center" wrapText="1"/>
      <protection locked="0"/>
    </xf>
    <xf numFmtId="4" fontId="2" fillId="8" borderId="25" xfId="0" applyNumberFormat="1" applyFont="1" applyFill="1" applyBorder="1"/>
    <xf numFmtId="0" fontId="3" fillId="0" borderId="3" xfId="0" applyFont="1" applyFill="1" applyBorder="1"/>
    <xf numFmtId="4" fontId="2" fillId="0" borderId="3" xfId="0" applyNumberFormat="1" applyFont="1" applyFill="1" applyBorder="1"/>
    <xf numFmtId="167" fontId="2" fillId="0" borderId="3" xfId="0" applyNumberFormat="1" applyFont="1" applyFill="1" applyBorder="1" applyAlignment="1" applyProtection="1">
      <alignment horizontal="right" vertical="top" wrapText="1"/>
    </xf>
    <xf numFmtId="0" fontId="4" fillId="0" borderId="0" xfId="0" applyFont="1" applyFill="1" applyAlignment="1">
      <alignment horizontal="left" vertical="center"/>
    </xf>
    <xf numFmtId="0" fontId="4" fillId="0" borderId="8" xfId="0" applyFont="1" applyFill="1" applyBorder="1" applyAlignment="1">
      <alignment horizontal="right" vertical="center"/>
    </xf>
    <xf numFmtId="167" fontId="2" fillId="0" borderId="12" xfId="0" applyNumberFormat="1" applyFont="1" applyFill="1" applyBorder="1" applyAlignment="1">
      <alignment horizontal="right" vertical="center" wrapText="1"/>
    </xf>
    <xf numFmtId="0" fontId="6" fillId="0" borderId="0" xfId="0" applyFont="1" applyAlignment="1">
      <alignment horizontal="left" vertical="center" wrapText="1"/>
    </xf>
    <xf numFmtId="0" fontId="6" fillId="12" borderId="0" xfId="0" applyFont="1" applyFill="1" applyAlignment="1"/>
    <xf numFmtId="0" fontId="5" fillId="12" borderId="0" xfId="0" applyFont="1" applyFill="1" applyAlignment="1">
      <alignment wrapText="1"/>
    </xf>
    <xf numFmtId="0" fontId="5" fillId="0" borderId="0" xfId="0" applyNumberFormat="1" applyFont="1" applyAlignment="1" applyProtection="1">
      <alignment horizontal="left" vertical="center" indent="5"/>
    </xf>
    <xf numFmtId="0" fontId="5" fillId="0" borderId="0" xfId="0" applyFont="1" applyAlignment="1" applyProtection="1">
      <alignment horizontal="left" vertical="center" wrapText="1" indent="5"/>
    </xf>
    <xf numFmtId="0" fontId="5" fillId="0" borderId="0" xfId="0" applyFont="1" applyAlignment="1" applyProtection="1">
      <alignment horizontal="left" vertical="center" indent="5"/>
    </xf>
    <xf numFmtId="0" fontId="5" fillId="0" borderId="0" xfId="0" applyFont="1" applyAlignment="1" applyProtection="1">
      <alignment horizontal="left" indent="4"/>
    </xf>
    <xf numFmtId="0" fontId="5" fillId="0" borderId="0" xfId="0" applyFont="1" applyFill="1" applyAlignment="1" applyProtection="1">
      <alignment vertical="center"/>
    </xf>
    <xf numFmtId="0" fontId="24" fillId="16" borderId="0" xfId="0" applyFont="1" applyFill="1" applyAlignment="1">
      <alignment wrapText="1"/>
    </xf>
    <xf numFmtId="0" fontId="24" fillId="7" borderId="0" xfId="0" applyFont="1" applyFill="1" applyAlignment="1">
      <alignment wrapText="1"/>
    </xf>
    <xf numFmtId="0" fontId="2" fillId="0" borderId="24" xfId="0" applyFont="1" applyFill="1" applyBorder="1" applyAlignment="1" applyProtection="1">
      <alignment wrapText="1"/>
    </xf>
    <xf numFmtId="0" fontId="23" fillId="0" borderId="22" xfId="0" applyFont="1" applyFill="1" applyBorder="1" applyAlignment="1" applyProtection="1">
      <alignment horizontal="right" vertical="center"/>
    </xf>
    <xf numFmtId="0" fontId="6" fillId="0" borderId="0" xfId="0" applyFont="1" applyFill="1" applyAlignment="1" applyProtection="1">
      <alignment horizontal="right" vertical="center"/>
    </xf>
    <xf numFmtId="0" fontId="23" fillId="0" borderId="0" xfId="0" applyFont="1" applyFill="1" applyAlignment="1" applyProtection="1"/>
    <xf numFmtId="0" fontId="1" fillId="0" borderId="0" xfId="0" applyFont="1" applyFill="1" applyAlignment="1" applyProtection="1"/>
    <xf numFmtId="0" fontId="24" fillId="17" borderId="0" xfId="0" applyFont="1" applyFill="1" applyAlignment="1">
      <alignment horizontal="left" vertical="center"/>
    </xf>
    <xf numFmtId="0" fontId="24" fillId="15" borderId="2" xfId="0" applyFont="1" applyFill="1" applyBorder="1" applyAlignment="1">
      <alignment horizontal="right" vertical="center"/>
    </xf>
    <xf numFmtId="0" fontId="26" fillId="18" borderId="21" xfId="0" applyFont="1" applyFill="1" applyBorder="1"/>
    <xf numFmtId="0" fontId="26" fillId="18" borderId="28" xfId="0" applyFont="1" applyFill="1" applyBorder="1"/>
    <xf numFmtId="4" fontId="2" fillId="14" borderId="28" xfId="0" applyNumberFormat="1" applyFont="1" applyFill="1" applyBorder="1"/>
    <xf numFmtId="0" fontId="3" fillId="19" borderId="14" xfId="0" applyFont="1" applyFill="1" applyBorder="1" applyAlignment="1">
      <alignment horizontal="left"/>
    </xf>
    <xf numFmtId="0" fontId="3" fillId="19" borderId="9" xfId="0" applyFont="1" applyFill="1" applyBorder="1" applyAlignment="1">
      <alignment horizontal="left"/>
    </xf>
    <xf numFmtId="0" fontId="12" fillId="5" borderId="0" xfId="0" applyFont="1" applyFill="1" applyAlignment="1" applyProtection="1">
      <alignment horizontal="center" vertical="center" wrapText="1"/>
    </xf>
    <xf numFmtId="0" fontId="4" fillId="10" borderId="0" xfId="0" applyFont="1" applyFill="1" applyBorder="1" applyAlignment="1" applyProtection="1">
      <alignment horizontal="center" vertical="center" wrapText="1"/>
    </xf>
    <xf numFmtId="0" fontId="4" fillId="2" borderId="0" xfId="0" applyFont="1" applyFill="1" applyBorder="1" applyAlignment="1" applyProtection="1">
      <alignment horizontal="center" wrapText="1"/>
    </xf>
    <xf numFmtId="0" fontId="2" fillId="6" borderId="14" xfId="0" applyFont="1" applyFill="1" applyBorder="1" applyAlignment="1" applyProtection="1">
      <alignment horizontal="left" vertical="center" wrapText="1"/>
    </xf>
    <xf numFmtId="0" fontId="2" fillId="6" borderId="9" xfId="0" applyFont="1" applyFill="1" applyBorder="1" applyAlignment="1" applyProtection="1">
      <alignment horizontal="left" vertical="center" wrapText="1"/>
    </xf>
    <xf numFmtId="0" fontId="2" fillId="13" borderId="14" xfId="0" applyFont="1" applyFill="1" applyBorder="1" applyAlignment="1" applyProtection="1">
      <alignment horizontal="left" vertical="center" wrapText="1"/>
    </xf>
    <xf numFmtId="0" fontId="2" fillId="13" borderId="9" xfId="0" applyFont="1" applyFill="1" applyBorder="1" applyAlignment="1" applyProtection="1">
      <alignment horizontal="left" vertical="center" wrapText="1"/>
    </xf>
    <xf numFmtId="0" fontId="2" fillId="13" borderId="25" xfId="0" applyFont="1" applyFill="1" applyBorder="1" applyAlignment="1" applyProtection="1">
      <alignment horizontal="left" vertical="center" wrapText="1"/>
    </xf>
    <xf numFmtId="0" fontId="5" fillId="0" borderId="0" xfId="0" applyFont="1" applyFill="1" applyAlignment="1">
      <alignment horizontal="left" vertical="center" wrapText="1"/>
    </xf>
    <xf numFmtId="0" fontId="5" fillId="0" borderId="0" xfId="0" applyFont="1" applyFill="1" applyAlignment="1" applyProtection="1">
      <alignment horizontal="left" vertical="center" wrapText="1"/>
    </xf>
    <xf numFmtId="0" fontId="12" fillId="0" borderId="0" xfId="0" applyFont="1" applyAlignment="1">
      <alignment horizontal="left" vertical="center" wrapText="1"/>
    </xf>
    <xf numFmtId="0" fontId="4" fillId="3" borderId="0" xfId="0" applyFont="1" applyFill="1" applyBorder="1" applyAlignment="1" applyProtection="1">
      <alignment horizontal="center" wrapText="1"/>
    </xf>
    <xf numFmtId="0" fontId="5" fillId="0" borderId="0" xfId="0" applyFont="1" applyAlignment="1" applyProtection="1">
      <alignment horizontal="left" vertical="top" wrapText="1"/>
    </xf>
    <xf numFmtId="0" fontId="5" fillId="0" borderId="0" xfId="0" applyFont="1" applyAlignment="1" applyProtection="1">
      <alignment horizontal="left" vertical="center" wrapText="1" indent="5"/>
    </xf>
    <xf numFmtId="0" fontId="6" fillId="0" borderId="0" xfId="0" applyFont="1" applyFill="1" applyAlignment="1" applyProtection="1">
      <alignment horizontal="left" vertical="center" wrapText="1"/>
      <protection locked="0"/>
    </xf>
    <xf numFmtId="0" fontId="10" fillId="5" borderId="0" xfId="0" applyFont="1" applyFill="1" applyAlignment="1">
      <alignment horizontal="center" vertical="center" wrapText="1"/>
    </xf>
    <xf numFmtId="0" fontId="10" fillId="5" borderId="16" xfId="0" applyFont="1" applyFill="1" applyBorder="1" applyAlignment="1">
      <alignment horizontal="center" vertical="center" wrapText="1"/>
    </xf>
    <xf numFmtId="0" fontId="24" fillId="9" borderId="20"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24" fillId="9" borderId="16" xfId="0" applyFont="1" applyFill="1" applyBorder="1" applyAlignment="1">
      <alignment horizontal="center" vertical="center" wrapText="1"/>
    </xf>
    <xf numFmtId="0" fontId="24" fillId="9" borderId="27" xfId="0" applyFont="1" applyFill="1" applyBorder="1" applyAlignment="1">
      <alignment horizontal="center" vertical="center" wrapText="1"/>
    </xf>
    <xf numFmtId="167" fontId="2" fillId="11" borderId="17" xfId="0" applyNumberFormat="1" applyFont="1" applyFill="1" applyBorder="1" applyAlignment="1">
      <alignment horizontal="right" vertical="center" wrapText="1"/>
    </xf>
    <xf numFmtId="167" fontId="2" fillId="11" borderId="18" xfId="0" applyNumberFormat="1" applyFont="1" applyFill="1" applyBorder="1" applyAlignment="1">
      <alignment horizontal="right" vertical="center" wrapText="1"/>
    </xf>
    <xf numFmtId="167" fontId="2" fillId="11" borderId="14" xfId="0" applyNumberFormat="1" applyFont="1" applyFill="1" applyBorder="1" applyAlignment="1">
      <alignment horizontal="right" vertical="center" wrapText="1"/>
    </xf>
    <xf numFmtId="167" fontId="2" fillId="11" borderId="25" xfId="0" applyNumberFormat="1" applyFont="1" applyFill="1" applyBorder="1" applyAlignment="1">
      <alignment horizontal="right" vertical="center" wrapText="1"/>
    </xf>
    <xf numFmtId="0" fontId="27" fillId="9" borderId="19" xfId="0" applyFont="1" applyFill="1" applyBorder="1" applyAlignment="1">
      <alignment horizontal="left" vertical="center" wrapText="1"/>
    </xf>
    <xf numFmtId="0" fontId="25" fillId="0" borderId="20" xfId="0" applyFont="1" applyBorder="1" applyAlignment="1">
      <alignment horizontal="left" vertical="center" wrapText="1"/>
    </xf>
    <xf numFmtId="167" fontId="2" fillId="11" borderId="21" xfId="0" applyNumberFormat="1" applyFont="1" applyFill="1" applyBorder="1" applyAlignment="1">
      <alignment horizontal="right" vertical="top" wrapText="1"/>
    </xf>
    <xf numFmtId="0" fontId="0" fillId="0" borderId="29" xfId="0" applyBorder="1"/>
    <xf numFmtId="167" fontId="2" fillId="11" borderId="14" xfId="0" applyNumberFormat="1" applyFont="1" applyFill="1" applyBorder="1" applyAlignment="1">
      <alignment horizontal="right" vertical="top" wrapText="1"/>
    </xf>
    <xf numFmtId="167" fontId="2" fillId="11" borderId="25" xfId="0" applyNumberFormat="1" applyFont="1" applyFill="1" applyBorder="1" applyAlignment="1">
      <alignment horizontal="right" vertical="top" wrapText="1"/>
    </xf>
    <xf numFmtId="0" fontId="27" fillId="9" borderId="15" xfId="0" applyFont="1" applyFill="1" applyBorder="1" applyAlignment="1">
      <alignment horizontal="left" vertical="center" wrapText="1"/>
    </xf>
    <xf numFmtId="0" fontId="25" fillId="0" borderId="16" xfId="0" applyFont="1" applyBorder="1" applyAlignment="1">
      <alignment horizontal="left" vertical="center" wrapText="1"/>
    </xf>
    <xf numFmtId="0" fontId="24" fillId="14" borderId="0" xfId="0" applyFont="1" applyFill="1" applyBorder="1" applyAlignment="1">
      <alignment horizontal="left" vertical="center" wrapText="1"/>
    </xf>
    <xf numFmtId="0" fontId="24" fillId="14" borderId="13" xfId="0" applyFont="1" applyFill="1" applyBorder="1" applyAlignment="1">
      <alignment horizontal="left" vertical="center" wrapText="1"/>
    </xf>
  </cellXfs>
  <cellStyles count="77">
    <cellStyle name="Currency 2" xfId="1"/>
    <cellStyle name="Currency 2 2" xfId="2"/>
    <cellStyle name="Currency 2 3" xfId="3"/>
    <cellStyle name="Currency 3" xfId="4"/>
    <cellStyle name="Currency 3 2" xfId="5"/>
    <cellStyle name="Currency 3 3" xfId="6"/>
    <cellStyle name="Currency 4" xfId="7"/>
    <cellStyle name="Currency 5" xfId="8"/>
    <cellStyle name="Currency 5 2" xfId="9"/>
    <cellStyle name="Currency 5 2 2" xfId="10"/>
    <cellStyle name="Currency 5 2 3" xfId="11"/>
    <cellStyle name="Currency 5 2 4" xfId="12"/>
    <cellStyle name="Currency 5 3" xfId="13"/>
    <cellStyle name="Currency 5 3 2" xfId="14"/>
    <cellStyle name="Currency 5 3 3" xfId="15"/>
    <cellStyle name="Currency 5 4" xfId="16"/>
    <cellStyle name="Currency 5 5" xfId="17"/>
    <cellStyle name="Currency 5 6" xfId="18"/>
    <cellStyle name="Currency 6" xfId="19"/>
    <cellStyle name="Currency 7" xfId="20"/>
    <cellStyle name="Hyperlink 2" xfId="21"/>
    <cellStyle name="Hyperlink 3" xfId="22"/>
    <cellStyle name="Normal" xfId="0" builtinId="0"/>
    <cellStyle name="Normal 2" xfId="23"/>
    <cellStyle name="Normal 2 2" xfId="24"/>
    <cellStyle name="Normal 2 2 2" xfId="25"/>
    <cellStyle name="Normal 2 2 2 2" xfId="26"/>
    <cellStyle name="Normal 2 2 2_Qualified Digital Game Expenditure Breakdown (93.1) Feb 2013" xfId="27"/>
    <cellStyle name="Normal 2 3" xfId="28"/>
    <cellStyle name="Normal 2 3 2" xfId="29"/>
    <cellStyle name="Normal 2 3 3" xfId="30"/>
    <cellStyle name="Normal 2 3_Qualified Digital Game Expenditure Breakdown (93.1) Feb 2013" xfId="31"/>
    <cellStyle name="Normal 2 4" xfId="32"/>
    <cellStyle name="Normal 2 5" xfId="33"/>
    <cellStyle name="Normal 2 6" xfId="34"/>
    <cellStyle name="Normal 3" xfId="35"/>
    <cellStyle name="Normal 3 2" xfId="36"/>
    <cellStyle name="Normal 3 2 2" xfId="37"/>
    <cellStyle name="Normal 3 2 3" xfId="38"/>
    <cellStyle name="Normal 3 2 4" xfId="39"/>
    <cellStyle name="Normal 3 2_Qualified Digital Game Expenditure Breakdown (93.1) Feb 2013" xfId="40"/>
    <cellStyle name="Normal 3 3" xfId="41"/>
    <cellStyle name="Normal 3 3 2" xfId="42"/>
    <cellStyle name="Normal 3 3 3" xfId="43"/>
    <cellStyle name="Normal 3 3_Qualified Digital Game Expenditure Breakdown (93.1) Feb 2013" xfId="44"/>
    <cellStyle name="Normal 3 4" xfId="45"/>
    <cellStyle name="Normal 3 5" xfId="46"/>
    <cellStyle name="Normal 3_Qualified Digital Game Expenditure Breakdown (93.1) Feb 2013" xfId="47"/>
    <cellStyle name="Normal 4" xfId="48"/>
    <cellStyle name="Normal 4 2" xfId="49"/>
    <cellStyle name="Normal 4 2 2" xfId="50"/>
    <cellStyle name="Normal 4 2_Qualified Digital Game Expenditure Breakdown (93.1) Feb 2013" xfId="51"/>
    <cellStyle name="Normal 4 3" xfId="52"/>
    <cellStyle name="Normal 4_Qualified Digital Game Expenditure Breakdown (93.1) Feb 2013" xfId="53"/>
    <cellStyle name="Normal 5" xfId="54"/>
    <cellStyle name="Normal 5 2" xfId="55"/>
    <cellStyle name="Normal 5_Qualified Digital Game Expenditure Breakdown (93.1) Feb 2013" xfId="56"/>
    <cellStyle name="Normal 6" xfId="57"/>
    <cellStyle name="Normal 7" xfId="58"/>
    <cellStyle name="Normal 8" xfId="59"/>
    <cellStyle name="Normal 8 2" xfId="60"/>
    <cellStyle name="Normal 8_Qualified Digital Game Expenditure Breakdown (93.1) Feb 2013" xfId="61"/>
    <cellStyle name="Percent 2" xfId="62"/>
    <cellStyle name="Percent 3" xfId="63"/>
    <cellStyle name="Percent 3 2" xfId="64"/>
    <cellStyle name="Percent 3 2 2" xfId="65"/>
    <cellStyle name="Percent 3 2 3" xfId="66"/>
    <cellStyle name="Percent 3 3" xfId="67"/>
    <cellStyle name="Percent 3 3 2" xfId="68"/>
    <cellStyle name="Percent 3 4" xfId="69"/>
    <cellStyle name="Percent 4" xfId="70"/>
    <cellStyle name="Percent 4 2" xfId="71"/>
    <cellStyle name="Percent 4 3" xfId="72"/>
    <cellStyle name="Percent 5" xfId="73"/>
    <cellStyle name="Percent 5 2" xfId="74"/>
    <cellStyle name="Percent 6" xfId="75"/>
    <cellStyle name="Percent 7" xfId="76"/>
  </cellStyles>
  <dxfs count="0"/>
  <tableStyles count="0" defaultTableStyle="TableStyleMedium9" defaultPivotStyle="PivotStyleLight16"/>
  <colors>
    <mruColors>
      <color rgb="FFCC00FF"/>
      <color rgb="FFFF0000"/>
      <color rgb="FFCC6600"/>
      <color rgb="FF00FFFF"/>
      <color rgb="FF99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L109"/>
  <sheetViews>
    <sheetView view="pageLayout" topLeftCell="A19" zoomScaleNormal="100" workbookViewId="0">
      <selection activeCell="I46" sqref="I46"/>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1'!$C$5),"",'Jeu 1'!$C$5)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10.xml><?xml version="1.0" encoding="utf-8"?>
<worksheet xmlns="http://schemas.openxmlformats.org/spreadsheetml/2006/main" xmlns:r="http://schemas.openxmlformats.org/officeDocument/2006/relationships">
  <sheetPr>
    <tabColor rgb="FFCC00FF"/>
  </sheetPr>
  <dimension ref="A1:L109"/>
  <sheetViews>
    <sheetView tabSelected="1" view="pageLayout" zoomScaleNormal="100" workbookViewId="0">
      <selection activeCell="A31" sqref="A31"/>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10'!$C$5),"",'Jeu 10'!$C$5)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11.xml><?xml version="1.0" encoding="utf-8"?>
<worksheet xmlns="http://schemas.openxmlformats.org/spreadsheetml/2006/main" xmlns:r="http://schemas.openxmlformats.org/officeDocument/2006/relationships">
  <sheetPr>
    <pageSetUpPr fitToPage="1"/>
  </sheetPr>
  <dimension ref="A2:H34"/>
  <sheetViews>
    <sheetView view="pageLayout" topLeftCell="A2" zoomScale="145" zoomScaleNormal="100" zoomScalePageLayoutView="145" workbookViewId="0">
      <selection activeCell="D8" sqref="D8:E8"/>
    </sheetView>
  </sheetViews>
  <sheetFormatPr defaultColWidth="9.140625" defaultRowHeight="12"/>
  <cols>
    <col min="1" max="1" width="25.5703125" style="6" customWidth="1"/>
    <col min="2" max="2" width="23.7109375" style="6" customWidth="1"/>
    <col min="3" max="3" width="26.28515625" style="6" customWidth="1"/>
    <col min="4" max="4" width="10.5703125" style="6" customWidth="1"/>
    <col min="5" max="5" width="9.85546875" style="6" customWidth="1"/>
    <col min="6" max="6" width="6.140625" style="6" customWidth="1"/>
    <col min="7" max="7" width="5.42578125" style="6" customWidth="1"/>
    <col min="8" max="8" width="19.28515625" style="6" customWidth="1"/>
    <col min="9" max="16384" width="9.140625" style="6"/>
  </cols>
  <sheetData>
    <row r="2" spans="1:8" ht="15.75">
      <c r="A2" s="56" t="s">
        <v>1</v>
      </c>
      <c r="B2" s="84" t="str">
        <f>IF(ISBLANK('Jeu 5'!$D$3),"",'Jeu 5'!$D$3)</f>
        <v/>
      </c>
    </row>
    <row r="3" spans="1:8" ht="20.25" customHeight="1">
      <c r="A3" s="53"/>
      <c r="C3" s="53"/>
      <c r="F3" s="54"/>
      <c r="G3" s="55"/>
      <c r="H3" s="54"/>
    </row>
    <row r="4" spans="1:8" ht="15.75" customHeight="1">
      <c r="A4" s="56" t="s">
        <v>30</v>
      </c>
      <c r="B4" s="84" t="str">
        <f>IF(ISBLANK('Jeu 5'!$D$4),"",'Jeu 5'!$D$4)</f>
        <v/>
      </c>
      <c r="D4" s="134" t="s">
        <v>69</v>
      </c>
      <c r="E4" s="134"/>
    </row>
    <row r="5" spans="1:8" ht="34.5" customHeight="1">
      <c r="A5" s="55"/>
      <c r="B5" s="57"/>
      <c r="C5" s="58"/>
      <c r="D5" s="135"/>
      <c r="E5" s="135"/>
    </row>
    <row r="6" spans="1:8" ht="15.75" customHeight="1">
      <c r="A6" s="144" t="s">
        <v>60</v>
      </c>
      <c r="B6" s="145"/>
      <c r="C6" s="145"/>
      <c r="D6" s="136" t="s">
        <v>62</v>
      </c>
      <c r="E6" s="137"/>
    </row>
    <row r="7" spans="1:8" ht="15.75" customHeight="1">
      <c r="A7" s="150" t="s">
        <v>61</v>
      </c>
      <c r="B7" s="151"/>
      <c r="C7" s="151"/>
      <c r="D7" s="138"/>
      <c r="E7" s="139"/>
    </row>
    <row r="8" spans="1:8" ht="12" customHeight="1">
      <c r="A8" s="114" t="s">
        <v>63</v>
      </c>
      <c r="B8" s="115"/>
      <c r="C8" s="116"/>
      <c r="D8" s="146">
        <f>SUM('Jeu 1'!$I$46+'Jeu 2'!$I$46+'Jeu 3'!$I$46+'Jeu 4'!$I$46+'Jeu 5'!$I$46+'Jeu 6'!$I$46+'Jeu 7'!$I$46+'Jeu 8'!$I$46+'Jeu 9'!$I$46+'Jeu 10'!$I$46)</f>
        <v>0</v>
      </c>
      <c r="E8" s="147"/>
    </row>
    <row r="9" spans="1:8" s="21" customFormat="1" ht="12" customHeight="1">
      <c r="A9" s="85"/>
      <c r="B9" s="86"/>
      <c r="C9" s="87"/>
      <c r="D9" s="88"/>
      <c r="E9" s="89"/>
    </row>
    <row r="10" spans="1:8" ht="12" customHeight="1">
      <c r="A10" s="117" t="s">
        <v>64</v>
      </c>
      <c r="B10" s="118"/>
      <c r="C10" s="90"/>
      <c r="D10" s="148">
        <f>SUM('Jeu 1'!$I$94+'Jeu 2'!$I$94+'Jeu 3'!$I$94+'Jeu 4'!$I$94+'Jeu 5'!$I$94+'Jeu 6'!$I$94+'Jeu 7'!$I$94+'Jeu 8'!$I$94+'Jeu 9'!$I$94+'Jeu 10'!$I$94)</f>
        <v>0</v>
      </c>
      <c r="E10" s="149"/>
    </row>
    <row r="11" spans="1:8" ht="12.75" customHeight="1">
      <c r="A11" s="91"/>
      <c r="B11" s="91"/>
      <c r="C11" s="92"/>
      <c r="D11" s="93"/>
      <c r="E11" s="93"/>
      <c r="F11" s="59"/>
      <c r="G11" s="59"/>
      <c r="H11" s="59"/>
    </row>
    <row r="12" spans="1:8" ht="22.5" customHeight="1">
      <c r="A12" s="152" t="s">
        <v>71</v>
      </c>
      <c r="B12" s="152"/>
      <c r="C12" s="153"/>
      <c r="D12" s="142">
        <f>SUM(E8:E10)</f>
        <v>0</v>
      </c>
      <c r="E12" s="143"/>
      <c r="F12" s="60"/>
      <c r="G12" s="60"/>
      <c r="H12" s="60"/>
    </row>
    <row r="13" spans="1:8" ht="12.75" thickBot="1">
      <c r="A13" s="94"/>
      <c r="B13" s="94"/>
      <c r="C13" s="95"/>
      <c r="D13" s="96"/>
      <c r="E13" s="96"/>
    </row>
    <row r="14" spans="1:8" ht="13.5" thickTop="1" thickBot="1">
      <c r="A14" s="61"/>
      <c r="B14" s="112"/>
      <c r="C14" s="113" t="s">
        <v>72</v>
      </c>
      <c r="D14" s="140" t="str">
        <f>IF(D12&lt;1000000,"Non","Oui")</f>
        <v>Non</v>
      </c>
      <c r="E14" s="141"/>
    </row>
    <row r="15" spans="1:8" ht="12.75" thickTop="1">
      <c r="A15" s="61"/>
      <c r="B15" s="55"/>
      <c r="C15" s="55"/>
      <c r="D15" s="55"/>
      <c r="E15" s="55"/>
      <c r="H15" s="62"/>
    </row>
    <row r="16" spans="1:8" ht="39" customHeight="1">
      <c r="A16" s="133" t="s">
        <v>65</v>
      </c>
      <c r="B16" s="133"/>
      <c r="C16" s="133"/>
      <c r="D16" s="133"/>
      <c r="E16" s="133"/>
      <c r="H16" s="63"/>
    </row>
    <row r="17" spans="1:8" ht="12.75">
      <c r="A17" s="97"/>
      <c r="B17" s="97"/>
      <c r="C17" s="97"/>
      <c r="D17" s="97"/>
      <c r="E17" s="97"/>
      <c r="F17" s="55"/>
      <c r="G17" s="55"/>
      <c r="H17" s="55"/>
    </row>
    <row r="18" spans="1:8">
      <c r="A18" s="55"/>
      <c r="B18" s="55"/>
      <c r="C18" s="55"/>
      <c r="D18" s="55"/>
      <c r="E18" s="55"/>
      <c r="F18" s="55"/>
      <c r="G18" s="55"/>
      <c r="H18" s="55"/>
    </row>
    <row r="19" spans="1:8">
      <c r="A19" s="55"/>
      <c r="B19" s="55"/>
      <c r="C19" s="55"/>
      <c r="D19" s="55"/>
      <c r="E19" s="55"/>
      <c r="F19" s="55"/>
      <c r="G19" s="55"/>
      <c r="H19" s="55"/>
    </row>
    <row r="20" spans="1:8" s="21" customFormat="1">
      <c r="A20" s="55"/>
      <c r="B20" s="55"/>
      <c r="C20" s="55"/>
    </row>
    <row r="21" spans="1:8" ht="12.75">
      <c r="A21" s="98" t="s">
        <v>70</v>
      </c>
      <c r="B21" s="99"/>
      <c r="C21" s="99"/>
      <c r="D21" s="99"/>
      <c r="E21" s="99"/>
      <c r="F21" s="7"/>
      <c r="G21" s="7"/>
      <c r="H21" s="7"/>
    </row>
    <row r="22" spans="1:8" ht="12.75">
      <c r="A22" s="7"/>
      <c r="B22" s="7"/>
      <c r="C22" s="7"/>
      <c r="D22" s="7"/>
      <c r="E22" s="7"/>
      <c r="F22" s="7"/>
      <c r="G22" s="7"/>
      <c r="H22" s="7"/>
    </row>
    <row r="23" spans="1:8" ht="24.75" customHeight="1">
      <c r="A23" s="131" t="s">
        <v>32</v>
      </c>
      <c r="B23" s="131"/>
      <c r="C23" s="131"/>
      <c r="D23" s="131"/>
      <c r="E23" s="131"/>
      <c r="F23" s="131"/>
      <c r="G23" s="131"/>
      <c r="H23" s="131"/>
    </row>
    <row r="24" spans="1:8" ht="12.75">
      <c r="A24" s="7"/>
      <c r="B24" s="7"/>
      <c r="C24" s="7"/>
      <c r="D24" s="7"/>
      <c r="E24" s="7"/>
      <c r="F24" s="7"/>
      <c r="G24" s="7"/>
      <c r="H24" s="7"/>
    </row>
    <row r="25" spans="1:8" s="71" customFormat="1" ht="12" customHeight="1">
      <c r="A25" s="100" t="s">
        <v>33</v>
      </c>
      <c r="B25" s="101"/>
      <c r="C25" s="101"/>
      <c r="D25" s="101"/>
      <c r="E25" s="101"/>
      <c r="F25" s="101"/>
      <c r="G25" s="101"/>
      <c r="H25" s="101"/>
    </row>
    <row r="26" spans="1:8" s="71" customFormat="1" ht="12.75">
      <c r="A26" s="102" t="s">
        <v>34</v>
      </c>
      <c r="B26" s="101"/>
      <c r="C26" s="101"/>
      <c r="D26" s="101"/>
      <c r="E26" s="101"/>
      <c r="F26" s="101"/>
      <c r="G26" s="101"/>
      <c r="H26" s="101"/>
    </row>
    <row r="27" spans="1:8" s="71" customFormat="1" ht="12.75">
      <c r="A27" s="102" t="s">
        <v>35</v>
      </c>
      <c r="B27" s="101"/>
      <c r="C27" s="101"/>
      <c r="D27" s="101"/>
      <c r="E27" s="101"/>
      <c r="F27" s="101"/>
      <c r="G27" s="101"/>
      <c r="H27" s="101"/>
    </row>
    <row r="28" spans="1:8" s="71" customFormat="1" ht="12.75">
      <c r="A28" s="132" t="s">
        <v>36</v>
      </c>
      <c r="B28" s="132"/>
      <c r="C28" s="132"/>
      <c r="D28" s="132"/>
      <c r="E28" s="132"/>
      <c r="F28" s="132"/>
      <c r="G28" s="132"/>
      <c r="H28" s="132"/>
    </row>
    <row r="29" spans="1:8" s="71" customFormat="1" ht="12.75">
      <c r="A29" s="132" t="s">
        <v>37</v>
      </c>
      <c r="B29" s="132"/>
      <c r="C29" s="132"/>
      <c r="D29" s="132"/>
      <c r="E29" s="132"/>
      <c r="F29" s="132"/>
      <c r="G29" s="132"/>
      <c r="H29" s="132"/>
    </row>
    <row r="30" spans="1:8" ht="12.75">
      <c r="A30" s="103"/>
      <c r="B30" s="7"/>
      <c r="C30" s="7"/>
      <c r="D30" s="7"/>
      <c r="E30" s="7"/>
      <c r="F30" s="7"/>
      <c r="G30" s="7"/>
      <c r="H30" s="7"/>
    </row>
    <row r="31" spans="1:8" ht="31.5" customHeight="1">
      <c r="A31" s="131" t="s">
        <v>31</v>
      </c>
      <c r="B31" s="131"/>
      <c r="C31" s="131"/>
      <c r="D31" s="131"/>
      <c r="E31" s="131"/>
      <c r="F31" s="131"/>
      <c r="G31" s="131"/>
      <c r="H31" s="131"/>
    </row>
    <row r="32" spans="1:8">
      <c r="A32" s="70"/>
    </row>
    <row r="33" spans="1:1">
      <c r="A33" s="70"/>
    </row>
    <row r="34" spans="1:1">
      <c r="A34" s="70"/>
    </row>
  </sheetData>
  <mergeCells count="14">
    <mergeCell ref="D4:E5"/>
    <mergeCell ref="D6:E7"/>
    <mergeCell ref="D14:E14"/>
    <mergeCell ref="D12:E12"/>
    <mergeCell ref="A6:C6"/>
    <mergeCell ref="D8:E8"/>
    <mergeCell ref="D10:E10"/>
    <mergeCell ref="A7:C7"/>
    <mergeCell ref="A12:C12"/>
    <mergeCell ref="A23:H23"/>
    <mergeCell ref="A29:H29"/>
    <mergeCell ref="A31:H31"/>
    <mergeCell ref="A28:H28"/>
    <mergeCell ref="A16:E16"/>
  </mergeCells>
  <phoneticPr fontId="14" type="noConversion"/>
  <pageMargins left="0.7" right="0.7" top="0.75" bottom="0.50426136363636398" header="0.3" footer="0.3"/>
  <pageSetup scale="97" orientation="landscape" r:id="rId1"/>
  <headerFooter alignWithMargins="0">
    <oddHeader xml:space="preserve">&amp;L&amp;"-,Gras"&amp;10CRÉDIT D'IMPÔT DE L'ONTARIO POUR LES PRODUITS MULTIMÉDIAS INTERACTIFS NUMÉRIQUES (CIOPMIN) BARÈME DES COÛTS&amp;16
&amp;12JEU NUMÉRIQUE DÉVELOPPÉ PAR UNE SOCIÉTÉ DE JEUX NUMÉRIQUES SPÉCIALISÉE (ARTICLE 93.2)&amp;C
&amp;R&amp;9&amp;G
</oddHeader>
    <oddFooter>&amp;LSODIMO, juillet 2013&amp;CPage &amp;P de &amp;N&amp;R&amp;A</oddFooter>
  </headerFooter>
  <legacyDrawingHF r:id="rId2"/>
</worksheet>
</file>

<file path=xl/worksheets/sheet2.xml><?xml version="1.0" encoding="utf-8"?>
<worksheet xmlns="http://schemas.openxmlformats.org/spreadsheetml/2006/main" xmlns:r="http://schemas.openxmlformats.org/officeDocument/2006/relationships">
  <sheetPr>
    <tabColor rgb="FF92D050"/>
  </sheetPr>
  <dimension ref="A1:L109"/>
  <sheetViews>
    <sheetView view="pageLayout" topLeftCell="A25" workbookViewId="0">
      <selection activeCell="I46" sqref="I46"/>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2'!$C$5),"",'Jeu 2'!$C$5)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3.xml><?xml version="1.0" encoding="utf-8"?>
<worksheet xmlns="http://schemas.openxmlformats.org/spreadsheetml/2006/main" xmlns:r="http://schemas.openxmlformats.org/officeDocument/2006/relationships">
  <sheetPr>
    <tabColor rgb="FFFFFF00"/>
  </sheetPr>
  <dimension ref="A1:L109"/>
  <sheetViews>
    <sheetView view="pageLayout" workbookViewId="0"/>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3'!$C$5),"",'Jeu 3'!$C$5)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G48:I49"/>
    <mergeCell ref="G50:H50"/>
    <mergeCell ref="I50:I51"/>
    <mergeCell ref="A72:I72"/>
    <mergeCell ref="A91:I91"/>
    <mergeCell ref="E8:L8"/>
    <mergeCell ref="E9:L9"/>
    <mergeCell ref="A12:I12"/>
    <mergeCell ref="G13:I13"/>
    <mergeCell ref="G14:H14"/>
    <mergeCell ref="I14:I15"/>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4.xml><?xml version="1.0" encoding="utf-8"?>
<worksheet xmlns="http://schemas.openxmlformats.org/spreadsheetml/2006/main" xmlns:r="http://schemas.openxmlformats.org/officeDocument/2006/relationships">
  <sheetPr>
    <tabColor rgb="FF00B0F0"/>
  </sheetPr>
  <dimension ref="A1:L109"/>
  <sheetViews>
    <sheetView view="pageLayout" workbookViewId="0">
      <selection activeCell="A68" sqref="A68"/>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4'!$C$5),"",'Jeu 4'!$C$5)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G48:I49"/>
    <mergeCell ref="G50:H50"/>
    <mergeCell ref="I50:I51"/>
    <mergeCell ref="A72:I72"/>
    <mergeCell ref="A91:I91"/>
    <mergeCell ref="E8:L8"/>
    <mergeCell ref="E9:L9"/>
    <mergeCell ref="A12:I12"/>
    <mergeCell ref="G13:I13"/>
    <mergeCell ref="G14:H14"/>
    <mergeCell ref="I14:I15"/>
  </mergeCells>
  <pageMargins left="0.7" right="0.7" top="0.75" bottom="0.50426136363636398" header="0.3" footer="0.3"/>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5.xml><?xml version="1.0" encoding="utf-8"?>
<worksheet xmlns="http://schemas.openxmlformats.org/spreadsheetml/2006/main" xmlns:r="http://schemas.openxmlformats.org/officeDocument/2006/relationships">
  <sheetPr>
    <tabColor rgb="FF7030A0"/>
  </sheetPr>
  <dimension ref="A1:L109"/>
  <sheetViews>
    <sheetView view="pageLayout" zoomScaleNormal="100" workbookViewId="0">
      <selection activeCell="D64" sqref="D64"/>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ref="I39" si="1">G39*H39</f>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5'!$C$5),"",'Jeu 5'!$C$5)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2">G54*H54</f>
        <v>0</v>
      </c>
    </row>
    <row r="55" spans="1:9">
      <c r="A55" s="3"/>
      <c r="B55" s="3"/>
      <c r="C55" s="3"/>
      <c r="D55" s="3"/>
      <c r="E55" s="22"/>
      <c r="F55" s="22"/>
      <c r="G55" s="25"/>
      <c r="H55" s="4"/>
      <c r="I55" s="80">
        <f t="shared" si="2"/>
        <v>0</v>
      </c>
    </row>
    <row r="56" spans="1:9">
      <c r="A56" s="3"/>
      <c r="B56" s="3"/>
      <c r="C56" s="3"/>
      <c r="D56" s="3"/>
      <c r="E56" s="22"/>
      <c r="F56" s="22"/>
      <c r="G56" s="25"/>
      <c r="H56" s="4"/>
      <c r="I56" s="80">
        <f t="shared" si="2"/>
        <v>0</v>
      </c>
    </row>
    <row r="57" spans="1:9">
      <c r="A57" s="3"/>
      <c r="B57" s="3"/>
      <c r="C57" s="3"/>
      <c r="D57" s="3"/>
      <c r="E57" s="22"/>
      <c r="F57" s="22"/>
      <c r="G57" s="25"/>
      <c r="H57" s="4"/>
      <c r="I57" s="80">
        <f t="shared" si="2"/>
        <v>0</v>
      </c>
    </row>
    <row r="58" spans="1:9">
      <c r="A58" s="3"/>
      <c r="B58" s="3"/>
      <c r="C58" s="3"/>
      <c r="D58" s="3"/>
      <c r="E58" s="22"/>
      <c r="F58" s="22"/>
      <c r="G58" s="25"/>
      <c r="H58" s="4"/>
      <c r="I58" s="80">
        <f t="shared" si="2"/>
        <v>0</v>
      </c>
    </row>
    <row r="59" spans="1:9">
      <c r="A59" s="3"/>
      <c r="B59" s="3"/>
      <c r="C59" s="3"/>
      <c r="D59" s="3"/>
      <c r="E59" s="22"/>
      <c r="F59" s="22"/>
      <c r="G59" s="25"/>
      <c r="H59" s="4"/>
      <c r="I59" s="80">
        <f t="shared" si="2"/>
        <v>0</v>
      </c>
    </row>
    <row r="60" spans="1:9">
      <c r="A60" s="3"/>
      <c r="B60" s="3"/>
      <c r="C60" s="3"/>
      <c r="D60" s="3"/>
      <c r="E60" s="22"/>
      <c r="F60" s="22"/>
      <c r="G60" s="25"/>
      <c r="H60" s="4"/>
      <c r="I60" s="80">
        <f t="shared" si="2"/>
        <v>0</v>
      </c>
    </row>
    <row r="61" spans="1:9">
      <c r="A61" s="3"/>
      <c r="B61" s="3"/>
      <c r="C61" s="3"/>
      <c r="D61" s="3"/>
      <c r="E61" s="22"/>
      <c r="F61" s="22"/>
      <c r="G61" s="25"/>
      <c r="H61" s="4"/>
      <c r="I61" s="80">
        <f t="shared" si="2"/>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2"/>
        <v>0</v>
      </c>
    </row>
    <row r="66" spans="1:9">
      <c r="A66" s="3"/>
      <c r="B66" s="3"/>
      <c r="C66" s="3"/>
      <c r="D66" s="3"/>
      <c r="E66" s="22"/>
      <c r="F66" s="22"/>
      <c r="G66" s="25"/>
      <c r="H66" s="4"/>
      <c r="I66" s="80">
        <f t="shared" si="2"/>
        <v>0</v>
      </c>
    </row>
    <row r="67" spans="1:9">
      <c r="A67" s="3"/>
      <c r="B67" s="3"/>
      <c r="C67" s="3"/>
      <c r="D67" s="3"/>
      <c r="E67" s="22"/>
      <c r="F67" s="22"/>
      <c r="G67" s="25"/>
      <c r="H67" s="4"/>
      <c r="I67" s="80">
        <f t="shared" si="2"/>
        <v>0</v>
      </c>
    </row>
    <row r="68" spans="1:9">
      <c r="A68" s="5"/>
      <c r="B68" s="5"/>
      <c r="C68" s="5"/>
      <c r="D68" s="3"/>
      <c r="E68" s="22"/>
      <c r="F68" s="22"/>
      <c r="G68" s="25"/>
      <c r="H68" s="4"/>
      <c r="I68" s="80">
        <f t="shared" si="2"/>
        <v>0</v>
      </c>
    </row>
    <row r="69" spans="1:9">
      <c r="A69" s="5"/>
      <c r="B69" s="5"/>
      <c r="C69" s="5"/>
      <c r="D69" s="3"/>
      <c r="E69" s="22"/>
      <c r="F69" s="22"/>
      <c r="G69" s="25"/>
      <c r="H69" s="4"/>
      <c r="I69" s="80">
        <f t="shared" si="2"/>
        <v>0</v>
      </c>
    </row>
    <row r="70" spans="1:9">
      <c r="A70" s="5"/>
      <c r="B70" s="5"/>
      <c r="C70" s="5"/>
      <c r="D70" s="3"/>
      <c r="E70" s="22"/>
      <c r="F70" s="22"/>
      <c r="G70" s="25"/>
      <c r="H70" s="4"/>
      <c r="I70" s="80">
        <f t="shared" si="2"/>
        <v>0</v>
      </c>
    </row>
    <row r="71" spans="1:9">
      <c r="A71" s="5"/>
      <c r="B71" s="5"/>
      <c r="C71" s="5"/>
      <c r="D71" s="3"/>
      <c r="E71" s="22"/>
      <c r="F71" s="22"/>
      <c r="G71" s="25"/>
      <c r="H71" s="4"/>
      <c r="I71" s="80">
        <f t="shared" si="2"/>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3">G74*H74</f>
        <v>0</v>
      </c>
    </row>
    <row r="75" spans="1:9">
      <c r="A75" s="5"/>
      <c r="B75" s="5"/>
      <c r="C75" s="5"/>
      <c r="D75" s="3"/>
      <c r="E75" s="22"/>
      <c r="F75" s="22"/>
      <c r="G75" s="25"/>
      <c r="H75" s="4"/>
      <c r="I75" s="80">
        <f t="shared" si="3"/>
        <v>0</v>
      </c>
    </row>
    <row r="76" spans="1:9">
      <c r="A76" s="5"/>
      <c r="B76" s="5"/>
      <c r="C76" s="5"/>
      <c r="D76" s="3"/>
      <c r="E76" s="22"/>
      <c r="F76" s="22"/>
      <c r="G76" s="25"/>
      <c r="H76" s="4"/>
      <c r="I76" s="80">
        <f t="shared" si="3"/>
        <v>0</v>
      </c>
    </row>
    <row r="77" spans="1:9">
      <c r="A77" s="5"/>
      <c r="B77" s="5"/>
      <c r="C77" s="5"/>
      <c r="D77" s="3"/>
      <c r="E77" s="22"/>
      <c r="F77" s="22"/>
      <c r="G77" s="25"/>
      <c r="H77" s="4"/>
      <c r="I77" s="80">
        <f t="shared" si="3"/>
        <v>0</v>
      </c>
    </row>
    <row r="78" spans="1:9">
      <c r="A78" s="5"/>
      <c r="B78" s="5"/>
      <c r="C78" s="5"/>
      <c r="D78" s="3"/>
      <c r="E78" s="22"/>
      <c r="F78" s="22"/>
      <c r="G78" s="25"/>
      <c r="H78" s="4"/>
      <c r="I78" s="80">
        <f t="shared" si="3"/>
        <v>0</v>
      </c>
    </row>
    <row r="79" spans="1:9">
      <c r="A79" s="5"/>
      <c r="B79" s="5"/>
      <c r="C79" s="5"/>
      <c r="D79" s="3"/>
      <c r="E79" s="22"/>
      <c r="F79" s="22"/>
      <c r="G79" s="25"/>
      <c r="H79" s="4"/>
      <c r="I79" s="80">
        <f t="shared" si="3"/>
        <v>0</v>
      </c>
    </row>
    <row r="80" spans="1:9">
      <c r="A80" s="5"/>
      <c r="B80" s="5"/>
      <c r="C80" s="5"/>
      <c r="D80" s="3"/>
      <c r="E80" s="22"/>
      <c r="F80" s="22"/>
      <c r="G80" s="25"/>
      <c r="H80" s="4"/>
      <c r="I80" s="80">
        <f t="shared" si="3"/>
        <v>0</v>
      </c>
    </row>
    <row r="81" spans="1:9">
      <c r="A81" s="5"/>
      <c r="B81" s="5"/>
      <c r="C81" s="5"/>
      <c r="D81" s="3"/>
      <c r="E81" s="22"/>
      <c r="F81" s="22"/>
      <c r="G81" s="25"/>
      <c r="H81" s="4"/>
      <c r="I81" s="80">
        <f t="shared" si="3"/>
        <v>0</v>
      </c>
    </row>
    <row r="82" spans="1:9">
      <c r="A82" s="3"/>
      <c r="B82" s="3"/>
      <c r="C82" s="3"/>
      <c r="D82" s="3"/>
      <c r="E82" s="22"/>
      <c r="F82" s="22"/>
      <c r="G82" s="25"/>
      <c r="H82" s="4"/>
      <c r="I82" s="80">
        <f t="shared" si="3"/>
        <v>0</v>
      </c>
    </row>
    <row r="83" spans="1:9">
      <c r="A83" s="3"/>
      <c r="B83" s="3"/>
      <c r="C83" s="3"/>
      <c r="D83" s="3"/>
      <c r="E83" s="22"/>
      <c r="F83" s="22"/>
      <c r="G83" s="25"/>
      <c r="H83" s="4"/>
      <c r="I83" s="80">
        <f t="shared" si="3"/>
        <v>0</v>
      </c>
    </row>
    <row r="84" spans="1:9">
      <c r="A84" s="3"/>
      <c r="B84" s="3"/>
      <c r="C84" s="3"/>
      <c r="D84" s="3"/>
      <c r="E84" s="22"/>
      <c r="F84" s="22"/>
      <c r="G84" s="25"/>
      <c r="H84" s="4"/>
      <c r="I84" s="80">
        <f t="shared" si="3"/>
        <v>0</v>
      </c>
    </row>
    <row r="85" spans="1:9">
      <c r="A85" s="3"/>
      <c r="B85" s="3"/>
      <c r="C85" s="3"/>
      <c r="D85" s="3"/>
      <c r="E85" s="22"/>
      <c r="F85" s="22"/>
      <c r="G85" s="25"/>
      <c r="H85" s="4"/>
      <c r="I85" s="80">
        <f t="shared" si="3"/>
        <v>0</v>
      </c>
    </row>
    <row r="86" spans="1:9">
      <c r="A86" s="3"/>
      <c r="B86" s="3"/>
      <c r="C86" s="3"/>
      <c r="D86" s="3"/>
      <c r="E86" s="22"/>
      <c r="F86" s="22"/>
      <c r="G86" s="25"/>
      <c r="H86" s="4"/>
      <c r="I86" s="80">
        <f>G86*H86</f>
        <v>0</v>
      </c>
    </row>
    <row r="87" spans="1:9">
      <c r="A87" s="3"/>
      <c r="B87" s="3"/>
      <c r="C87" s="3"/>
      <c r="D87" s="3"/>
      <c r="E87" s="22"/>
      <c r="F87" s="22"/>
      <c r="G87" s="25"/>
      <c r="H87" s="4"/>
      <c r="I87" s="80">
        <f t="shared" ref="I87:I93" si="4">G87*H87</f>
        <v>0</v>
      </c>
    </row>
    <row r="88" spans="1:9">
      <c r="A88" s="3"/>
      <c r="B88" s="3"/>
      <c r="C88" s="3"/>
      <c r="D88" s="3"/>
      <c r="E88" s="22"/>
      <c r="F88" s="22"/>
      <c r="G88" s="25"/>
      <c r="H88" s="4"/>
      <c r="I88" s="80">
        <f t="shared" si="4"/>
        <v>0</v>
      </c>
    </row>
    <row r="89" spans="1:9" ht="12.75" customHeight="1">
      <c r="A89" s="3"/>
      <c r="B89" s="3"/>
      <c r="C89" s="3"/>
      <c r="D89" s="3"/>
      <c r="E89" s="22"/>
      <c r="F89" s="22"/>
      <c r="G89" s="25"/>
      <c r="H89" s="4"/>
      <c r="I89" s="80">
        <f t="shared" si="4"/>
        <v>0</v>
      </c>
    </row>
    <row r="90" spans="1:9">
      <c r="A90" s="5"/>
      <c r="B90" s="5"/>
      <c r="C90" s="5"/>
      <c r="D90" s="3"/>
      <c r="E90" s="22"/>
      <c r="F90" s="22"/>
      <c r="G90" s="25"/>
      <c r="H90" s="4"/>
      <c r="I90" s="80">
        <f t="shared" si="4"/>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4"/>
        <v>0</v>
      </c>
    </row>
    <row r="93" spans="1:9" ht="12.75" thickBot="1">
      <c r="A93" s="3"/>
      <c r="B93" s="3"/>
      <c r="C93" s="3"/>
      <c r="D93" s="3"/>
      <c r="E93" s="22"/>
      <c r="F93" s="22"/>
      <c r="G93" s="25"/>
      <c r="H93" s="4"/>
      <c r="I93" s="81">
        <f t="shared" si="4"/>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72:I72"/>
    <mergeCell ref="A91:I91"/>
    <mergeCell ref="A12:I12"/>
    <mergeCell ref="G13:I13"/>
    <mergeCell ref="G14:H14"/>
    <mergeCell ref="I14:I15"/>
    <mergeCell ref="G48:I49"/>
    <mergeCell ref="G50:H50"/>
    <mergeCell ref="I50:I51"/>
  </mergeCells>
  <phoneticPr fontId="14" type="noConversion"/>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6.xml><?xml version="1.0" encoding="utf-8"?>
<worksheet xmlns="http://schemas.openxmlformats.org/spreadsheetml/2006/main" xmlns:r="http://schemas.openxmlformats.org/officeDocument/2006/relationships">
  <sheetPr>
    <tabColor rgb="FF00FFFF"/>
  </sheetPr>
  <dimension ref="A1:L109"/>
  <sheetViews>
    <sheetView view="pageLayout" zoomScaleNormal="100" workbookViewId="0">
      <selection activeCell="D60" sqref="D60"/>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6'!$C$5),"",'Jeu 6'!$C$5)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7.xml><?xml version="1.0" encoding="utf-8"?>
<worksheet xmlns="http://schemas.openxmlformats.org/spreadsheetml/2006/main" xmlns:r="http://schemas.openxmlformats.org/officeDocument/2006/relationships">
  <sheetPr>
    <tabColor rgb="FF00B050"/>
  </sheetPr>
  <dimension ref="A1:L109"/>
  <sheetViews>
    <sheetView view="pageLayout" zoomScaleNormal="100" workbookViewId="0">
      <selection activeCell="D64" sqref="D64"/>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7'!$C$5),"",'Jeu 7'!$C$5)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8.xml><?xml version="1.0" encoding="utf-8"?>
<worksheet xmlns="http://schemas.openxmlformats.org/spreadsheetml/2006/main" xmlns:r="http://schemas.openxmlformats.org/officeDocument/2006/relationships">
  <sheetPr>
    <tabColor rgb="FFCC6600"/>
  </sheetPr>
  <dimension ref="A1:L109"/>
  <sheetViews>
    <sheetView view="pageLayout" zoomScaleNormal="100" workbookViewId="0">
      <selection activeCell="D64" sqref="D64"/>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8'!$C$5),"",'Jeu 8'!$C$5)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xl/worksheets/sheet9.xml><?xml version="1.0" encoding="utf-8"?>
<worksheet xmlns="http://schemas.openxmlformats.org/spreadsheetml/2006/main" xmlns:r="http://schemas.openxmlformats.org/officeDocument/2006/relationships">
  <sheetPr>
    <tabColor rgb="FFFF0000"/>
  </sheetPr>
  <dimension ref="A1:L109"/>
  <sheetViews>
    <sheetView view="pageLayout" zoomScaleNormal="100" workbookViewId="0">
      <selection activeCell="D61" sqref="D61"/>
    </sheetView>
  </sheetViews>
  <sheetFormatPr defaultColWidth="9.140625" defaultRowHeight="12"/>
  <cols>
    <col min="1" max="1" width="26.42578125" style="6" customWidth="1"/>
    <col min="2" max="2" width="22.140625" style="6" customWidth="1"/>
    <col min="3" max="3" width="23.7109375" style="6" customWidth="1"/>
    <col min="4" max="4" width="42" style="6" customWidth="1"/>
    <col min="5" max="5" width="11.28515625" style="6" customWidth="1"/>
    <col min="6" max="6" width="10.5703125" style="6" customWidth="1"/>
    <col min="7" max="7" width="13.5703125" style="6" customWidth="1"/>
    <col min="8" max="8" width="12.28515625" style="6" customWidth="1"/>
    <col min="9" max="9" width="19.28515625" style="6" customWidth="1"/>
    <col min="10" max="16384" width="9.140625" style="6"/>
  </cols>
  <sheetData>
    <row r="1" spans="1:12" ht="15" customHeight="1">
      <c r="A1" s="107"/>
      <c r="B1" s="108" t="s">
        <v>45</v>
      </c>
      <c r="C1" s="68"/>
      <c r="E1" s="43" t="s">
        <v>6</v>
      </c>
      <c r="F1" s="44"/>
      <c r="G1" s="45"/>
      <c r="H1" s="45"/>
      <c r="I1" s="45"/>
    </row>
    <row r="2" spans="1:12" ht="15" customHeight="1">
      <c r="B2" s="64"/>
      <c r="D2" s="36"/>
      <c r="E2" s="46" t="s">
        <v>7</v>
      </c>
      <c r="F2" s="44"/>
      <c r="G2" s="45"/>
      <c r="H2" s="45"/>
      <c r="I2" s="45"/>
    </row>
    <row r="3" spans="1:12" s="7" customFormat="1" ht="15" customHeight="1">
      <c r="B3" s="64" t="s">
        <v>38</v>
      </c>
      <c r="D3" s="36"/>
      <c r="E3" s="50" t="s">
        <v>9</v>
      </c>
      <c r="F3" s="47"/>
      <c r="G3" s="48"/>
      <c r="H3" s="48"/>
      <c r="I3" s="48"/>
    </row>
    <row r="4" spans="1:12" s="7" customFormat="1" ht="15" customHeight="1">
      <c r="B4" s="64" t="s">
        <v>24</v>
      </c>
      <c r="C4" s="77"/>
      <c r="D4" s="27"/>
      <c r="E4" s="50" t="s">
        <v>8</v>
      </c>
      <c r="F4" s="47"/>
      <c r="G4" s="48"/>
      <c r="H4" s="48"/>
      <c r="I4" s="48"/>
    </row>
    <row r="5" spans="1:12" s="7" customFormat="1" ht="15" customHeight="1">
      <c r="B5" s="64" t="s">
        <v>25</v>
      </c>
      <c r="D5" s="26"/>
      <c r="E5" s="49" t="s">
        <v>12</v>
      </c>
      <c r="F5" s="47"/>
      <c r="G5" s="48"/>
      <c r="H5" s="48"/>
      <c r="I5" s="48"/>
    </row>
    <row r="6" spans="1:12" s="7" customFormat="1" ht="15" customHeight="1">
      <c r="B6" s="64" t="s">
        <v>26</v>
      </c>
      <c r="E6" s="49" t="s">
        <v>11</v>
      </c>
      <c r="F6" s="47"/>
      <c r="G6" s="48"/>
      <c r="H6" s="48"/>
      <c r="I6" s="48"/>
    </row>
    <row r="7" spans="1:12" s="7" customFormat="1" ht="15" customHeight="1">
      <c r="B7" s="64" t="s">
        <v>27</v>
      </c>
      <c r="D7" s="28"/>
      <c r="E7" s="49" t="s">
        <v>10</v>
      </c>
      <c r="F7" s="47"/>
      <c r="G7" s="48"/>
      <c r="H7" s="48"/>
      <c r="I7" s="48"/>
    </row>
    <row r="8" spans="1:12" s="7" customFormat="1" ht="27.75" customHeight="1">
      <c r="A8" s="48"/>
      <c r="B8" s="109" t="s">
        <v>46</v>
      </c>
      <c r="C8" s="77"/>
      <c r="D8" s="29"/>
      <c r="E8" s="127" t="s">
        <v>48</v>
      </c>
      <c r="F8" s="127"/>
      <c r="G8" s="127"/>
      <c r="H8" s="127"/>
      <c r="I8" s="127"/>
      <c r="J8" s="127"/>
      <c r="K8" s="127"/>
      <c r="L8" s="127"/>
    </row>
    <row r="9" spans="1:12" s="7" customFormat="1" ht="26.25" customHeight="1">
      <c r="A9" s="48"/>
      <c r="B9" s="109" t="s">
        <v>47</v>
      </c>
      <c r="C9" s="77"/>
      <c r="D9" s="29"/>
      <c r="E9" s="128" t="s">
        <v>68</v>
      </c>
      <c r="F9" s="128"/>
      <c r="G9" s="128"/>
      <c r="H9" s="128"/>
      <c r="I9" s="128"/>
      <c r="J9" s="128"/>
      <c r="K9" s="128"/>
      <c r="L9" s="128"/>
    </row>
    <row r="10" spans="1:12" s="7" customFormat="1" ht="12.75">
      <c r="B10" s="64" t="s">
        <v>28</v>
      </c>
      <c r="D10" s="28"/>
      <c r="E10" s="104" t="s">
        <v>67</v>
      </c>
      <c r="F10" s="47"/>
      <c r="G10" s="48"/>
      <c r="H10" s="48"/>
      <c r="I10" s="48"/>
      <c r="J10" s="48"/>
      <c r="K10" s="48"/>
      <c r="L10" s="48"/>
    </row>
    <row r="11" spans="1:12" s="7" customFormat="1" ht="12.75">
      <c r="A11" s="19"/>
      <c r="C11" s="19"/>
      <c r="D11" s="15"/>
      <c r="E11" s="11"/>
      <c r="F11" s="11"/>
    </row>
    <row r="12" spans="1:12" s="20" customFormat="1" ht="39" customHeight="1">
      <c r="A12" s="129" t="s">
        <v>66</v>
      </c>
      <c r="B12" s="129"/>
      <c r="C12" s="129"/>
      <c r="D12" s="129"/>
      <c r="E12" s="129"/>
      <c r="F12" s="129"/>
      <c r="G12" s="129"/>
      <c r="H12" s="129"/>
      <c r="I12" s="129"/>
    </row>
    <row r="13" spans="1:12" ht="28.5" customHeight="1">
      <c r="A13" s="66"/>
      <c r="C13" s="66"/>
      <c r="D13" s="18"/>
      <c r="G13" s="119" t="s">
        <v>2</v>
      </c>
      <c r="H13" s="119"/>
      <c r="I13" s="119"/>
    </row>
    <row r="14" spans="1:12" ht="16.5" customHeight="1">
      <c r="A14" s="24" t="s">
        <v>3</v>
      </c>
      <c r="B14" s="16"/>
      <c r="C14" s="16"/>
      <c r="D14" s="16"/>
      <c r="E14" s="16"/>
      <c r="F14" s="16"/>
      <c r="G14" s="120" t="s">
        <v>14</v>
      </c>
      <c r="H14" s="120"/>
      <c r="I14" s="130" t="s">
        <v>15</v>
      </c>
    </row>
    <row r="15" spans="1:12" s="8" customFormat="1" ht="48.75" customHeight="1">
      <c r="A15" s="83" t="s">
        <v>39</v>
      </c>
      <c r="B15" s="42"/>
      <c r="C15" s="42" t="s">
        <v>4</v>
      </c>
      <c r="D15" s="42" t="s">
        <v>5</v>
      </c>
      <c r="E15" s="105" t="s">
        <v>43</v>
      </c>
      <c r="F15" s="106" t="s">
        <v>44</v>
      </c>
      <c r="G15" s="17" t="s">
        <v>14</v>
      </c>
      <c r="H15" s="17" t="s">
        <v>13</v>
      </c>
      <c r="I15" s="130"/>
    </row>
    <row r="16" spans="1:12" ht="12.75" customHeight="1">
      <c r="A16" s="1"/>
      <c r="B16" s="72"/>
      <c r="C16" s="1"/>
      <c r="D16" s="1"/>
      <c r="E16" s="22"/>
      <c r="F16" s="22"/>
      <c r="G16" s="25"/>
      <c r="H16" s="2"/>
      <c r="I16" s="78">
        <f>G16*H16</f>
        <v>0</v>
      </c>
    </row>
    <row r="17" spans="1:9">
      <c r="A17" s="3"/>
      <c r="B17" s="73"/>
      <c r="C17" s="3"/>
      <c r="D17" s="3"/>
      <c r="E17" s="22"/>
      <c r="F17" s="22"/>
      <c r="G17" s="25"/>
      <c r="H17" s="4"/>
      <c r="I17" s="78">
        <f t="shared" ref="I17:I45" si="0">G17*H17</f>
        <v>0</v>
      </c>
    </row>
    <row r="18" spans="1:9">
      <c r="A18" s="3"/>
      <c r="B18" s="73"/>
      <c r="C18" s="3"/>
      <c r="D18" s="3"/>
      <c r="E18" s="22"/>
      <c r="F18" s="22"/>
      <c r="G18" s="25"/>
      <c r="H18" s="4"/>
      <c r="I18" s="78">
        <f t="shared" si="0"/>
        <v>0</v>
      </c>
    </row>
    <row r="19" spans="1:9">
      <c r="A19" s="3"/>
      <c r="B19" s="73"/>
      <c r="C19" s="3"/>
      <c r="D19" s="3"/>
      <c r="E19" s="22"/>
      <c r="F19" s="22"/>
      <c r="G19" s="25"/>
      <c r="H19" s="4"/>
      <c r="I19" s="78">
        <f t="shared" si="0"/>
        <v>0</v>
      </c>
    </row>
    <row r="20" spans="1:9">
      <c r="A20" s="3"/>
      <c r="B20" s="73"/>
      <c r="C20" s="3"/>
      <c r="D20" s="3"/>
      <c r="E20" s="22"/>
      <c r="F20" s="22"/>
      <c r="G20" s="25"/>
      <c r="H20" s="4"/>
      <c r="I20" s="78">
        <f t="shared" si="0"/>
        <v>0</v>
      </c>
    </row>
    <row r="21" spans="1:9">
      <c r="A21" s="3"/>
      <c r="B21" s="73"/>
      <c r="C21" s="3" t="s">
        <v>0</v>
      </c>
      <c r="D21" s="3"/>
      <c r="E21" s="22"/>
      <c r="F21" s="22"/>
      <c r="G21" s="25"/>
      <c r="H21" s="4"/>
      <c r="I21" s="78">
        <f t="shared" si="0"/>
        <v>0</v>
      </c>
    </row>
    <row r="22" spans="1:9">
      <c r="A22" s="3"/>
      <c r="B22" s="73"/>
      <c r="C22" s="3"/>
      <c r="D22" s="3"/>
      <c r="E22" s="22"/>
      <c r="F22" s="22"/>
      <c r="G22" s="25"/>
      <c r="H22" s="4"/>
      <c r="I22" s="78">
        <f t="shared" si="0"/>
        <v>0</v>
      </c>
    </row>
    <row r="23" spans="1:9">
      <c r="A23" s="3"/>
      <c r="B23" s="73"/>
      <c r="C23" s="3"/>
      <c r="D23" s="3"/>
      <c r="E23" s="22"/>
      <c r="F23" s="22"/>
      <c r="G23" s="25"/>
      <c r="H23" s="4"/>
      <c r="I23" s="78">
        <f t="shared" si="0"/>
        <v>0</v>
      </c>
    </row>
    <row r="24" spans="1:9">
      <c r="A24" s="5"/>
      <c r="B24" s="74"/>
      <c r="C24" s="5"/>
      <c r="D24" s="14"/>
      <c r="E24" s="22"/>
      <c r="F24" s="22"/>
      <c r="G24" s="25"/>
      <c r="H24" s="4"/>
      <c r="I24" s="78">
        <f t="shared" si="0"/>
        <v>0</v>
      </c>
    </row>
    <row r="25" spans="1:9">
      <c r="A25" s="5"/>
      <c r="B25" s="74"/>
      <c r="C25" s="5"/>
      <c r="D25" s="3"/>
      <c r="E25" s="22"/>
      <c r="F25" s="22"/>
      <c r="G25" s="25"/>
      <c r="H25" s="4"/>
      <c r="I25" s="78">
        <f t="shared" si="0"/>
        <v>0</v>
      </c>
    </row>
    <row r="26" spans="1:9">
      <c r="A26" s="5"/>
      <c r="B26" s="72"/>
      <c r="C26" s="5"/>
      <c r="D26" s="3"/>
      <c r="E26" s="22"/>
      <c r="F26" s="22"/>
      <c r="G26" s="25"/>
      <c r="H26" s="4"/>
      <c r="I26" s="78">
        <f t="shared" si="0"/>
        <v>0</v>
      </c>
    </row>
    <row r="27" spans="1:9">
      <c r="A27" s="5"/>
      <c r="B27" s="72"/>
      <c r="C27" s="5"/>
      <c r="D27" s="3"/>
      <c r="E27" s="22"/>
      <c r="F27" s="22"/>
      <c r="G27" s="25"/>
      <c r="H27" s="4"/>
      <c r="I27" s="78">
        <f t="shared" si="0"/>
        <v>0</v>
      </c>
    </row>
    <row r="28" spans="1:9">
      <c r="A28" s="5"/>
      <c r="B28" s="72"/>
      <c r="C28" s="5"/>
      <c r="D28" s="3"/>
      <c r="E28" s="22"/>
      <c r="F28" s="22"/>
      <c r="G28" s="25"/>
      <c r="H28" s="4"/>
      <c r="I28" s="78">
        <f t="shared" si="0"/>
        <v>0</v>
      </c>
    </row>
    <row r="29" spans="1:9">
      <c r="A29" s="5"/>
      <c r="B29" s="72"/>
      <c r="C29" s="5"/>
      <c r="D29" s="3"/>
      <c r="E29" s="22"/>
      <c r="F29" s="22"/>
      <c r="G29" s="25"/>
      <c r="H29" s="4"/>
      <c r="I29" s="78">
        <f t="shared" si="0"/>
        <v>0</v>
      </c>
    </row>
    <row r="30" spans="1:9">
      <c r="A30" s="5"/>
      <c r="B30" s="72"/>
      <c r="C30" s="5"/>
      <c r="D30" s="3"/>
      <c r="E30" s="22"/>
      <c r="F30" s="22"/>
      <c r="G30" s="25"/>
      <c r="H30" s="4"/>
      <c r="I30" s="78">
        <f>G30*H30</f>
        <v>0</v>
      </c>
    </row>
    <row r="31" spans="1:9">
      <c r="A31" s="5"/>
      <c r="B31" s="72"/>
      <c r="C31" s="5"/>
      <c r="D31" s="3"/>
      <c r="E31" s="22"/>
      <c r="F31" s="22"/>
      <c r="G31" s="25"/>
      <c r="H31" s="4"/>
      <c r="I31" s="78">
        <f t="shared" si="0"/>
        <v>0</v>
      </c>
    </row>
    <row r="32" spans="1:9">
      <c r="A32" s="5"/>
      <c r="B32" s="72"/>
      <c r="C32" s="5"/>
      <c r="D32" s="3"/>
      <c r="E32" s="22"/>
      <c r="F32" s="22"/>
      <c r="G32" s="25"/>
      <c r="H32" s="4"/>
      <c r="I32" s="78">
        <f t="shared" si="0"/>
        <v>0</v>
      </c>
    </row>
    <row r="33" spans="1:9">
      <c r="A33" s="5"/>
      <c r="B33" s="72"/>
      <c r="C33" s="5"/>
      <c r="D33" s="3"/>
      <c r="E33" s="22"/>
      <c r="F33" s="22"/>
      <c r="G33" s="25"/>
      <c r="H33" s="4"/>
      <c r="I33" s="78">
        <f t="shared" si="0"/>
        <v>0</v>
      </c>
    </row>
    <row r="34" spans="1:9">
      <c r="A34" s="5"/>
      <c r="B34" s="72"/>
      <c r="C34" s="5"/>
      <c r="D34" s="3"/>
      <c r="E34" s="22"/>
      <c r="F34" s="22"/>
      <c r="G34" s="25"/>
      <c r="H34" s="4"/>
      <c r="I34" s="78">
        <f t="shared" si="0"/>
        <v>0</v>
      </c>
    </row>
    <row r="35" spans="1:9">
      <c r="A35" s="5"/>
      <c r="B35" s="72"/>
      <c r="C35" s="5"/>
      <c r="D35" s="3"/>
      <c r="E35" s="22"/>
      <c r="F35" s="22"/>
      <c r="G35" s="25"/>
      <c r="H35" s="4"/>
      <c r="I35" s="78">
        <f t="shared" si="0"/>
        <v>0</v>
      </c>
    </row>
    <row r="36" spans="1:9">
      <c r="A36" s="5"/>
      <c r="B36" s="72"/>
      <c r="C36" s="5"/>
      <c r="D36" s="3"/>
      <c r="E36" s="22"/>
      <c r="F36" s="22"/>
      <c r="G36" s="25"/>
      <c r="H36" s="4"/>
      <c r="I36" s="78">
        <f t="shared" si="0"/>
        <v>0</v>
      </c>
    </row>
    <row r="37" spans="1:9">
      <c r="A37" s="5"/>
      <c r="B37" s="72"/>
      <c r="C37" s="5"/>
      <c r="D37" s="3"/>
      <c r="E37" s="22"/>
      <c r="F37" s="22"/>
      <c r="G37" s="25"/>
      <c r="H37" s="4"/>
      <c r="I37" s="78">
        <f t="shared" si="0"/>
        <v>0</v>
      </c>
    </row>
    <row r="38" spans="1:9">
      <c r="A38" s="5"/>
      <c r="B38" s="72"/>
      <c r="C38" s="5"/>
      <c r="D38" s="3"/>
      <c r="E38" s="22"/>
      <c r="F38" s="22"/>
      <c r="G38" s="25"/>
      <c r="H38" s="4"/>
      <c r="I38" s="78">
        <f t="shared" si="0"/>
        <v>0</v>
      </c>
    </row>
    <row r="39" spans="1:9">
      <c r="A39" s="5"/>
      <c r="B39" s="72"/>
      <c r="C39" s="5"/>
      <c r="D39" s="3"/>
      <c r="E39" s="22"/>
      <c r="F39" s="22"/>
      <c r="G39" s="25"/>
      <c r="H39" s="4"/>
      <c r="I39" s="78">
        <f t="shared" si="0"/>
        <v>0</v>
      </c>
    </row>
    <row r="40" spans="1:9">
      <c r="A40" s="5"/>
      <c r="B40" s="72"/>
      <c r="C40" s="5"/>
      <c r="D40" s="3"/>
      <c r="E40" s="22"/>
      <c r="F40" s="22"/>
      <c r="G40" s="25"/>
      <c r="H40" s="4"/>
      <c r="I40" s="78">
        <f>G40*H40</f>
        <v>0</v>
      </c>
    </row>
    <row r="41" spans="1:9">
      <c r="A41" s="5"/>
      <c r="B41" s="72"/>
      <c r="C41" s="5"/>
      <c r="D41" s="3"/>
      <c r="E41" s="22"/>
      <c r="F41" s="22"/>
      <c r="G41" s="25"/>
      <c r="H41" s="4"/>
      <c r="I41" s="78">
        <f t="shared" si="0"/>
        <v>0</v>
      </c>
    </row>
    <row r="42" spans="1:9">
      <c r="A42" s="5"/>
      <c r="B42" s="72"/>
      <c r="C42" s="5"/>
      <c r="D42" s="3"/>
      <c r="E42" s="22"/>
      <c r="F42" s="22"/>
      <c r="G42" s="25"/>
      <c r="H42" s="4"/>
      <c r="I42" s="78">
        <f>G42*H42</f>
        <v>0</v>
      </c>
    </row>
    <row r="43" spans="1:9">
      <c r="A43" s="5"/>
      <c r="B43" s="72"/>
      <c r="C43" s="5"/>
      <c r="D43" s="3"/>
      <c r="E43" s="22"/>
      <c r="F43" s="22"/>
      <c r="G43" s="25"/>
      <c r="H43" s="4"/>
      <c r="I43" s="78">
        <f t="shared" si="0"/>
        <v>0</v>
      </c>
    </row>
    <row r="44" spans="1:9">
      <c r="A44" s="3"/>
      <c r="B44" s="72"/>
      <c r="C44" s="3"/>
      <c r="D44" s="3"/>
      <c r="E44" s="22"/>
      <c r="F44" s="22"/>
      <c r="G44" s="25"/>
      <c r="H44" s="4"/>
      <c r="I44" s="78">
        <f t="shared" si="0"/>
        <v>0</v>
      </c>
    </row>
    <row r="45" spans="1:9" ht="12.75" thickBot="1">
      <c r="A45" s="3"/>
      <c r="B45" s="72"/>
      <c r="C45" s="3"/>
      <c r="D45" s="3"/>
      <c r="E45" s="22"/>
      <c r="F45" s="22"/>
      <c r="G45" s="40"/>
      <c r="H45" s="4"/>
      <c r="I45" s="79">
        <f t="shared" si="0"/>
        <v>0</v>
      </c>
    </row>
    <row r="46" spans="1:9" ht="15.75" customHeight="1" thickTop="1" thickBot="1">
      <c r="A46" s="35"/>
      <c r="B46" s="35"/>
      <c r="C46" s="35"/>
      <c r="D46" s="35"/>
      <c r="E46" s="35"/>
      <c r="F46" s="51" t="s">
        <v>16</v>
      </c>
      <c r="G46" s="23">
        <f>SUM(G16:G45)</f>
        <v>0</v>
      </c>
      <c r="H46" s="41"/>
      <c r="I46" s="23">
        <f>SUM(I16:I45)</f>
        <v>0</v>
      </c>
    </row>
    <row r="47" spans="1:9" ht="13.5" thickTop="1">
      <c r="A47" s="39"/>
      <c r="C47" s="39"/>
      <c r="D47" s="39"/>
      <c r="E47" s="39"/>
      <c r="F47" s="39"/>
      <c r="G47" s="39"/>
      <c r="H47" s="39"/>
      <c r="I47" s="39"/>
    </row>
    <row r="48" spans="1:9" ht="16.5" customHeight="1">
      <c r="A48" s="37" t="s">
        <v>17</v>
      </c>
      <c r="B48" s="82" t="str">
        <f>IF(ISBLANK('Jeu 9'!$C$5),"",'Jeu 9'!$C$5)</f>
        <v/>
      </c>
      <c r="E48" s="9"/>
      <c r="F48" s="9"/>
      <c r="G48" s="119" t="s">
        <v>2</v>
      </c>
      <c r="H48" s="119"/>
      <c r="I48" s="119"/>
    </row>
    <row r="49" spans="1:9" ht="13.5" customHeight="1">
      <c r="A49" s="37"/>
      <c r="C49" s="38"/>
      <c r="E49" s="9"/>
      <c r="F49" s="9"/>
      <c r="G49" s="119"/>
      <c r="H49" s="119"/>
      <c r="I49" s="119"/>
    </row>
    <row r="50" spans="1:9" ht="16.5" customHeight="1">
      <c r="A50" s="75" t="s">
        <v>23</v>
      </c>
      <c r="B50" s="65"/>
      <c r="C50" s="65"/>
      <c r="D50" s="65"/>
      <c r="E50" s="65"/>
      <c r="F50" s="65"/>
      <c r="G50" s="120" t="s">
        <v>14</v>
      </c>
      <c r="H50" s="120"/>
      <c r="I50" s="121" t="s">
        <v>20</v>
      </c>
    </row>
    <row r="51" spans="1:9" ht="48">
      <c r="A51" s="69" t="s">
        <v>40</v>
      </c>
      <c r="B51" s="106" t="s">
        <v>73</v>
      </c>
      <c r="C51" s="52" t="s">
        <v>4</v>
      </c>
      <c r="D51" s="52" t="s">
        <v>18</v>
      </c>
      <c r="E51" s="106" t="s">
        <v>41</v>
      </c>
      <c r="F51" s="106" t="s">
        <v>42</v>
      </c>
      <c r="G51" s="17" t="s">
        <v>14</v>
      </c>
      <c r="H51" s="17" t="s">
        <v>13</v>
      </c>
      <c r="I51" s="121"/>
    </row>
    <row r="52" spans="1:9" s="21" customFormat="1" ht="33" customHeight="1">
      <c r="A52" s="76" t="s">
        <v>19</v>
      </c>
      <c r="B52" s="67"/>
      <c r="C52" s="67"/>
      <c r="D52" s="67"/>
      <c r="E52" s="67"/>
      <c r="F52" s="67"/>
      <c r="G52" s="30"/>
      <c r="H52" s="30"/>
      <c r="I52" s="30"/>
    </row>
    <row r="53" spans="1:9">
      <c r="A53" s="3"/>
      <c r="B53" s="3"/>
      <c r="C53" s="3"/>
      <c r="D53" s="3"/>
      <c r="E53" s="22"/>
      <c r="F53" s="22"/>
      <c r="G53" s="25"/>
      <c r="H53" s="4"/>
      <c r="I53" s="80">
        <f>G53*H53</f>
        <v>0</v>
      </c>
    </row>
    <row r="54" spans="1:9">
      <c r="A54" s="3"/>
      <c r="B54" s="3"/>
      <c r="C54" s="3"/>
      <c r="D54" s="3"/>
      <c r="E54" s="22"/>
      <c r="F54" s="22"/>
      <c r="G54" s="25"/>
      <c r="H54" s="4"/>
      <c r="I54" s="80">
        <f t="shared" ref="I54:I71" si="1">G54*H54</f>
        <v>0</v>
      </c>
    </row>
    <row r="55" spans="1:9">
      <c r="A55" s="3"/>
      <c r="B55" s="3"/>
      <c r="C55" s="3"/>
      <c r="D55" s="3"/>
      <c r="E55" s="22"/>
      <c r="F55" s="22"/>
      <c r="G55" s="25"/>
      <c r="H55" s="4"/>
      <c r="I55" s="80">
        <f t="shared" si="1"/>
        <v>0</v>
      </c>
    </row>
    <row r="56" spans="1:9">
      <c r="A56" s="3"/>
      <c r="B56" s="3"/>
      <c r="C56" s="3"/>
      <c r="D56" s="3"/>
      <c r="E56" s="22"/>
      <c r="F56" s="22"/>
      <c r="G56" s="25"/>
      <c r="H56" s="4"/>
      <c r="I56" s="80">
        <f t="shared" si="1"/>
        <v>0</v>
      </c>
    </row>
    <row r="57" spans="1:9">
      <c r="A57" s="3"/>
      <c r="B57" s="3"/>
      <c r="C57" s="3"/>
      <c r="D57" s="3"/>
      <c r="E57" s="22"/>
      <c r="F57" s="22"/>
      <c r="G57" s="25"/>
      <c r="H57" s="4"/>
      <c r="I57" s="80">
        <f t="shared" si="1"/>
        <v>0</v>
      </c>
    </row>
    <row r="58" spans="1:9">
      <c r="A58" s="3"/>
      <c r="B58" s="3"/>
      <c r="C58" s="3"/>
      <c r="D58" s="3"/>
      <c r="E58" s="22"/>
      <c r="F58" s="22"/>
      <c r="G58" s="25"/>
      <c r="H58" s="4"/>
      <c r="I58" s="80">
        <f t="shared" si="1"/>
        <v>0</v>
      </c>
    </row>
    <row r="59" spans="1:9">
      <c r="A59" s="3"/>
      <c r="B59" s="3"/>
      <c r="C59" s="3"/>
      <c r="D59" s="3"/>
      <c r="E59" s="22"/>
      <c r="F59" s="22"/>
      <c r="G59" s="25"/>
      <c r="H59" s="4"/>
      <c r="I59" s="80">
        <f t="shared" si="1"/>
        <v>0</v>
      </c>
    </row>
    <row r="60" spans="1:9">
      <c r="A60" s="3"/>
      <c r="B60" s="3"/>
      <c r="C60" s="3"/>
      <c r="D60" s="3"/>
      <c r="E60" s="22"/>
      <c r="F60" s="22"/>
      <c r="G60" s="25"/>
      <c r="H60" s="4"/>
      <c r="I60" s="80">
        <f t="shared" si="1"/>
        <v>0</v>
      </c>
    </row>
    <row r="61" spans="1:9">
      <c r="A61" s="3"/>
      <c r="B61" s="3"/>
      <c r="C61" s="3"/>
      <c r="D61" s="3"/>
      <c r="E61" s="22"/>
      <c r="F61" s="22"/>
      <c r="G61" s="25"/>
      <c r="H61" s="4"/>
      <c r="I61" s="80">
        <f t="shared" si="1"/>
        <v>0</v>
      </c>
    </row>
    <row r="62" spans="1:9">
      <c r="A62" s="3"/>
      <c r="B62" s="3"/>
      <c r="C62" s="3"/>
      <c r="D62" s="3"/>
      <c r="E62" s="22"/>
      <c r="F62" s="22"/>
      <c r="G62" s="25"/>
      <c r="H62" s="4"/>
      <c r="I62" s="80">
        <f>G62*H62</f>
        <v>0</v>
      </c>
    </row>
    <row r="63" spans="1:9">
      <c r="A63" s="3"/>
      <c r="B63" s="3"/>
      <c r="C63" s="3"/>
      <c r="D63" s="3"/>
      <c r="E63" s="22"/>
      <c r="F63" s="22"/>
      <c r="G63" s="25"/>
      <c r="H63" s="4"/>
      <c r="I63" s="80">
        <f>G63*H63</f>
        <v>0</v>
      </c>
    </row>
    <row r="64" spans="1:9">
      <c r="A64" s="5"/>
      <c r="B64" s="5"/>
      <c r="C64" s="5"/>
      <c r="D64" s="3"/>
      <c r="E64" s="22"/>
      <c r="F64" s="22"/>
      <c r="G64" s="25"/>
      <c r="H64" s="4"/>
      <c r="I64" s="80">
        <f>G64*H64</f>
        <v>0</v>
      </c>
    </row>
    <row r="65" spans="1:9">
      <c r="A65" s="3"/>
      <c r="B65" s="3"/>
      <c r="C65" s="3"/>
      <c r="D65" s="3"/>
      <c r="E65" s="22"/>
      <c r="F65" s="22"/>
      <c r="G65" s="25"/>
      <c r="H65" s="4"/>
      <c r="I65" s="80">
        <f t="shared" si="1"/>
        <v>0</v>
      </c>
    </row>
    <row r="66" spans="1:9">
      <c r="A66" s="3"/>
      <c r="B66" s="3"/>
      <c r="C66" s="3"/>
      <c r="D66" s="3"/>
      <c r="E66" s="22"/>
      <c r="F66" s="22"/>
      <c r="G66" s="25"/>
      <c r="H66" s="4"/>
      <c r="I66" s="80">
        <f t="shared" si="1"/>
        <v>0</v>
      </c>
    </row>
    <row r="67" spans="1:9">
      <c r="A67" s="3"/>
      <c r="B67" s="3"/>
      <c r="C67" s="3"/>
      <c r="D67" s="3"/>
      <c r="E67" s="22"/>
      <c r="F67" s="22"/>
      <c r="G67" s="25"/>
      <c r="H67" s="4"/>
      <c r="I67" s="80">
        <f t="shared" si="1"/>
        <v>0</v>
      </c>
    </row>
    <row r="68" spans="1:9">
      <c r="A68" s="5"/>
      <c r="B68" s="5"/>
      <c r="C68" s="5"/>
      <c r="D68" s="3"/>
      <c r="E68" s="22"/>
      <c r="F68" s="22"/>
      <c r="G68" s="25"/>
      <c r="H68" s="4"/>
      <c r="I68" s="80">
        <f t="shared" si="1"/>
        <v>0</v>
      </c>
    </row>
    <row r="69" spans="1:9">
      <c r="A69" s="5"/>
      <c r="B69" s="5"/>
      <c r="C69" s="5"/>
      <c r="D69" s="3"/>
      <c r="E69" s="22"/>
      <c r="F69" s="22"/>
      <c r="G69" s="25"/>
      <c r="H69" s="4"/>
      <c r="I69" s="80">
        <f t="shared" si="1"/>
        <v>0</v>
      </c>
    </row>
    <row r="70" spans="1:9">
      <c r="A70" s="5"/>
      <c r="B70" s="5"/>
      <c r="C70" s="5"/>
      <c r="D70" s="3"/>
      <c r="E70" s="22"/>
      <c r="F70" s="22"/>
      <c r="G70" s="25"/>
      <c r="H70" s="4"/>
      <c r="I70" s="80">
        <f t="shared" si="1"/>
        <v>0</v>
      </c>
    </row>
    <row r="71" spans="1:9">
      <c r="A71" s="5"/>
      <c r="B71" s="5"/>
      <c r="C71" s="5"/>
      <c r="D71" s="3"/>
      <c r="E71" s="22"/>
      <c r="F71" s="22"/>
      <c r="G71" s="25"/>
      <c r="H71" s="4"/>
      <c r="I71" s="80">
        <f t="shared" si="1"/>
        <v>0</v>
      </c>
    </row>
    <row r="72" spans="1:9" s="21" customFormat="1" ht="33.75" customHeight="1">
      <c r="A72" s="122" t="s">
        <v>21</v>
      </c>
      <c r="B72" s="123"/>
      <c r="C72" s="123"/>
      <c r="D72" s="123"/>
      <c r="E72" s="123"/>
      <c r="F72" s="123"/>
      <c r="G72" s="123"/>
      <c r="H72" s="123"/>
      <c r="I72" s="123"/>
    </row>
    <row r="73" spans="1:9">
      <c r="A73" s="3"/>
      <c r="B73" s="3"/>
      <c r="C73" s="3"/>
      <c r="D73" s="3"/>
      <c r="E73" s="22"/>
      <c r="F73" s="22"/>
      <c r="G73" s="25"/>
      <c r="H73" s="4"/>
      <c r="I73" s="80">
        <f>G73*H73</f>
        <v>0</v>
      </c>
    </row>
    <row r="74" spans="1:9">
      <c r="A74" s="5"/>
      <c r="B74" s="5"/>
      <c r="C74" s="5"/>
      <c r="D74" s="3"/>
      <c r="E74" s="22"/>
      <c r="F74" s="22"/>
      <c r="G74" s="25"/>
      <c r="H74" s="4"/>
      <c r="I74" s="80">
        <f t="shared" ref="I74:I85" si="2">G74*H74</f>
        <v>0</v>
      </c>
    </row>
    <row r="75" spans="1:9">
      <c r="A75" s="5"/>
      <c r="B75" s="5"/>
      <c r="C75" s="5"/>
      <c r="D75" s="3"/>
      <c r="E75" s="22"/>
      <c r="F75" s="22"/>
      <c r="G75" s="25"/>
      <c r="H75" s="4"/>
      <c r="I75" s="80">
        <f t="shared" si="2"/>
        <v>0</v>
      </c>
    </row>
    <row r="76" spans="1:9">
      <c r="A76" s="5"/>
      <c r="B76" s="5"/>
      <c r="C76" s="5"/>
      <c r="D76" s="3"/>
      <c r="E76" s="22"/>
      <c r="F76" s="22"/>
      <c r="G76" s="25"/>
      <c r="H76" s="4"/>
      <c r="I76" s="80">
        <f t="shared" si="2"/>
        <v>0</v>
      </c>
    </row>
    <row r="77" spans="1:9">
      <c r="A77" s="5"/>
      <c r="B77" s="5"/>
      <c r="C77" s="5"/>
      <c r="D77" s="3"/>
      <c r="E77" s="22"/>
      <c r="F77" s="22"/>
      <c r="G77" s="25"/>
      <c r="H77" s="4"/>
      <c r="I77" s="80">
        <f t="shared" si="2"/>
        <v>0</v>
      </c>
    </row>
    <row r="78" spans="1:9">
      <c r="A78" s="5"/>
      <c r="B78" s="5"/>
      <c r="C78" s="5"/>
      <c r="D78" s="3"/>
      <c r="E78" s="22"/>
      <c r="F78" s="22"/>
      <c r="G78" s="25"/>
      <c r="H78" s="4"/>
      <c r="I78" s="80">
        <f t="shared" si="2"/>
        <v>0</v>
      </c>
    </row>
    <row r="79" spans="1:9">
      <c r="A79" s="5"/>
      <c r="B79" s="5"/>
      <c r="C79" s="5"/>
      <c r="D79" s="3"/>
      <c r="E79" s="22"/>
      <c r="F79" s="22"/>
      <c r="G79" s="25"/>
      <c r="H79" s="4"/>
      <c r="I79" s="80">
        <f t="shared" si="2"/>
        <v>0</v>
      </c>
    </row>
    <row r="80" spans="1:9">
      <c r="A80" s="5"/>
      <c r="B80" s="5"/>
      <c r="C80" s="5"/>
      <c r="D80" s="3"/>
      <c r="E80" s="22"/>
      <c r="F80" s="22"/>
      <c r="G80" s="25"/>
      <c r="H80" s="4"/>
      <c r="I80" s="80">
        <f t="shared" si="2"/>
        <v>0</v>
      </c>
    </row>
    <row r="81" spans="1:9">
      <c r="A81" s="5"/>
      <c r="B81" s="5"/>
      <c r="C81" s="5"/>
      <c r="D81" s="3"/>
      <c r="E81" s="22"/>
      <c r="F81" s="22"/>
      <c r="G81" s="25"/>
      <c r="H81" s="4"/>
      <c r="I81" s="80">
        <f t="shared" si="2"/>
        <v>0</v>
      </c>
    </row>
    <row r="82" spans="1:9">
      <c r="A82" s="3"/>
      <c r="B82" s="3"/>
      <c r="C82" s="3"/>
      <c r="D82" s="3"/>
      <c r="E82" s="22"/>
      <c r="F82" s="22"/>
      <c r="G82" s="25"/>
      <c r="H82" s="4"/>
      <c r="I82" s="80">
        <f t="shared" si="2"/>
        <v>0</v>
      </c>
    </row>
    <row r="83" spans="1:9">
      <c r="A83" s="3"/>
      <c r="B83" s="3"/>
      <c r="C83" s="3"/>
      <c r="D83" s="3"/>
      <c r="E83" s="22"/>
      <c r="F83" s="22"/>
      <c r="G83" s="25"/>
      <c r="H83" s="4"/>
      <c r="I83" s="80">
        <f t="shared" si="2"/>
        <v>0</v>
      </c>
    </row>
    <row r="84" spans="1:9">
      <c r="A84" s="3"/>
      <c r="B84" s="3"/>
      <c r="C84" s="3"/>
      <c r="D84" s="3"/>
      <c r="E84" s="22"/>
      <c r="F84" s="22"/>
      <c r="G84" s="25"/>
      <c r="H84" s="4"/>
      <c r="I84" s="80">
        <f t="shared" si="2"/>
        <v>0</v>
      </c>
    </row>
    <row r="85" spans="1:9">
      <c r="A85" s="3"/>
      <c r="B85" s="3"/>
      <c r="C85" s="3"/>
      <c r="D85" s="3"/>
      <c r="E85" s="22"/>
      <c r="F85" s="22"/>
      <c r="G85" s="25"/>
      <c r="H85" s="4"/>
      <c r="I85" s="80">
        <f t="shared" si="2"/>
        <v>0</v>
      </c>
    </row>
    <row r="86" spans="1:9">
      <c r="A86" s="3"/>
      <c r="B86" s="3"/>
      <c r="C86" s="3"/>
      <c r="D86" s="3"/>
      <c r="E86" s="22"/>
      <c r="F86" s="22"/>
      <c r="G86" s="25"/>
      <c r="H86" s="4"/>
      <c r="I86" s="80">
        <f>G86*H86</f>
        <v>0</v>
      </c>
    </row>
    <row r="87" spans="1:9">
      <c r="A87" s="3"/>
      <c r="B87" s="3"/>
      <c r="C87" s="3"/>
      <c r="D87" s="3"/>
      <c r="E87" s="22"/>
      <c r="F87" s="22"/>
      <c r="G87" s="25"/>
      <c r="H87" s="4"/>
      <c r="I87" s="80">
        <f t="shared" ref="I87:I93" si="3">G87*H87</f>
        <v>0</v>
      </c>
    </row>
    <row r="88" spans="1:9">
      <c r="A88" s="3"/>
      <c r="B88" s="3"/>
      <c r="C88" s="3"/>
      <c r="D88" s="3"/>
      <c r="E88" s="22"/>
      <c r="F88" s="22"/>
      <c r="G88" s="25"/>
      <c r="H88" s="4"/>
      <c r="I88" s="80">
        <f t="shared" si="3"/>
        <v>0</v>
      </c>
    </row>
    <row r="89" spans="1:9" ht="12.75" customHeight="1">
      <c r="A89" s="3"/>
      <c r="B89" s="3"/>
      <c r="C89" s="3"/>
      <c r="D89" s="3"/>
      <c r="E89" s="22"/>
      <c r="F89" s="22"/>
      <c r="G89" s="25"/>
      <c r="H89" s="4"/>
      <c r="I89" s="80">
        <f t="shared" si="3"/>
        <v>0</v>
      </c>
    </row>
    <row r="90" spans="1:9">
      <c r="A90" s="5"/>
      <c r="B90" s="5"/>
      <c r="C90" s="5"/>
      <c r="D90" s="3"/>
      <c r="E90" s="22"/>
      <c r="F90" s="22"/>
      <c r="G90" s="25"/>
      <c r="H90" s="4"/>
      <c r="I90" s="80">
        <f t="shared" si="3"/>
        <v>0</v>
      </c>
    </row>
    <row r="91" spans="1:9" s="21" customFormat="1" ht="33.75" customHeight="1">
      <c r="A91" s="124" t="s">
        <v>29</v>
      </c>
      <c r="B91" s="125"/>
      <c r="C91" s="125"/>
      <c r="D91" s="125"/>
      <c r="E91" s="125"/>
      <c r="F91" s="125"/>
      <c r="G91" s="125"/>
      <c r="H91" s="125"/>
      <c r="I91" s="126"/>
    </row>
    <row r="92" spans="1:9">
      <c r="A92" s="3"/>
      <c r="B92" s="3"/>
      <c r="C92" s="3"/>
      <c r="D92" s="3"/>
      <c r="E92" s="22"/>
      <c r="F92" s="22"/>
      <c r="G92" s="25"/>
      <c r="H92" s="4"/>
      <c r="I92" s="80">
        <f t="shared" si="3"/>
        <v>0</v>
      </c>
    </row>
    <row r="93" spans="1:9" ht="12.75" thickBot="1">
      <c r="A93" s="3"/>
      <c r="B93" s="3"/>
      <c r="C93" s="3"/>
      <c r="D93" s="3"/>
      <c r="E93" s="22"/>
      <c r="F93" s="22"/>
      <c r="G93" s="25"/>
      <c r="H93" s="4"/>
      <c r="I93" s="81">
        <f t="shared" si="3"/>
        <v>0</v>
      </c>
    </row>
    <row r="94" spans="1:9" ht="15.75" customHeight="1" thickTop="1" thickBot="1">
      <c r="A94" s="35"/>
      <c r="B94" s="35"/>
      <c r="C94" s="35"/>
      <c r="D94" s="35"/>
      <c r="E94" s="12"/>
      <c r="F94" s="13" t="s">
        <v>22</v>
      </c>
      <c r="G94" s="23">
        <f>SUM(G52:G93)</f>
        <v>0</v>
      </c>
      <c r="H94" s="13"/>
      <c r="I94" s="23">
        <f>SUM(I52:I93)</f>
        <v>0</v>
      </c>
    </row>
    <row r="95" spans="1:9" ht="15.75" customHeight="1" thickTop="1">
      <c r="A95" s="31"/>
      <c r="C95" s="31"/>
      <c r="D95" s="31"/>
      <c r="E95" s="32"/>
      <c r="F95" s="33"/>
      <c r="G95" s="34"/>
      <c r="H95" s="10"/>
      <c r="I95" s="34"/>
    </row>
    <row r="96" spans="1:9" ht="15.75" customHeight="1">
      <c r="A96" s="31"/>
      <c r="C96" s="31"/>
      <c r="D96" s="31"/>
      <c r="E96" s="32"/>
      <c r="F96" s="33"/>
      <c r="G96" s="34"/>
      <c r="H96" s="10"/>
      <c r="I96" s="34"/>
    </row>
    <row r="98" spans="1:6" ht="15">
      <c r="A98" s="110" t="s">
        <v>49</v>
      </c>
      <c r="B98" s="111"/>
      <c r="C98" s="111"/>
      <c r="D98" s="45"/>
      <c r="E98" s="45"/>
      <c r="F98" s="45"/>
    </row>
    <row r="99" spans="1:6" ht="15">
      <c r="A99" s="111"/>
      <c r="B99" s="111"/>
      <c r="C99" s="111"/>
      <c r="D99" s="45"/>
      <c r="E99" s="45"/>
      <c r="F99" s="45"/>
    </row>
    <row r="100" spans="1:6" ht="15">
      <c r="A100" s="111" t="s">
        <v>50</v>
      </c>
      <c r="B100" s="111"/>
      <c r="C100" s="111" t="s">
        <v>51</v>
      </c>
      <c r="D100" s="45"/>
      <c r="E100" s="45"/>
      <c r="F100" s="45"/>
    </row>
    <row r="101" spans="1:6" ht="15">
      <c r="A101" s="111"/>
      <c r="B101" s="111"/>
      <c r="C101" s="111" t="s">
        <v>52</v>
      </c>
      <c r="D101" s="45"/>
      <c r="E101" s="45"/>
      <c r="F101" s="45"/>
    </row>
    <row r="102" spans="1:6" ht="15">
      <c r="A102" s="111"/>
      <c r="B102" s="111"/>
      <c r="C102" s="111" t="s">
        <v>53</v>
      </c>
      <c r="D102" s="45"/>
      <c r="E102" s="45"/>
      <c r="F102" s="45"/>
    </row>
    <row r="103" spans="1:6" ht="15">
      <c r="A103" s="111"/>
      <c r="B103" s="111"/>
      <c r="C103" s="111" t="s">
        <v>54</v>
      </c>
      <c r="D103" s="45"/>
      <c r="E103" s="45"/>
      <c r="F103" s="45"/>
    </row>
    <row r="104" spans="1:6" ht="15">
      <c r="A104" s="111"/>
      <c r="B104" s="111"/>
      <c r="C104" s="111"/>
      <c r="D104" s="45"/>
      <c r="E104" s="45"/>
      <c r="F104" s="45"/>
    </row>
    <row r="105" spans="1:6" ht="15">
      <c r="A105" s="111" t="s">
        <v>55</v>
      </c>
      <c r="B105" s="111"/>
      <c r="C105" s="111" t="s">
        <v>56</v>
      </c>
      <c r="D105" s="45"/>
      <c r="E105" s="45"/>
      <c r="F105" s="45"/>
    </row>
    <row r="106" spans="1:6" ht="15">
      <c r="A106" s="111"/>
      <c r="B106" s="111"/>
      <c r="C106" s="111" t="s">
        <v>57</v>
      </c>
      <c r="D106" s="45"/>
      <c r="E106" s="45"/>
      <c r="F106" s="45"/>
    </row>
    <row r="107" spans="1:6" ht="15">
      <c r="A107" s="111"/>
      <c r="B107" s="111"/>
      <c r="C107" s="111" t="s">
        <v>58</v>
      </c>
      <c r="D107" s="45"/>
      <c r="E107" s="45"/>
      <c r="F107" s="45"/>
    </row>
    <row r="108" spans="1:6" ht="15">
      <c r="A108" s="111"/>
      <c r="B108" s="111"/>
      <c r="C108" s="111" t="s">
        <v>59</v>
      </c>
      <c r="D108" s="45"/>
      <c r="E108" s="45"/>
      <c r="F108" s="45"/>
    </row>
    <row r="109" spans="1:6">
      <c r="A109" s="45"/>
      <c r="B109" s="45"/>
      <c r="C109" s="45"/>
      <c r="D109" s="45"/>
      <c r="E109" s="45"/>
      <c r="F109" s="45"/>
    </row>
  </sheetData>
  <mergeCells count="11">
    <mergeCell ref="E8:L8"/>
    <mergeCell ref="E9:L9"/>
    <mergeCell ref="A12:I12"/>
    <mergeCell ref="G13:I13"/>
    <mergeCell ref="G14:H14"/>
    <mergeCell ref="I14:I15"/>
    <mergeCell ref="G48:I49"/>
    <mergeCell ref="G50:H50"/>
    <mergeCell ref="I50:I51"/>
    <mergeCell ref="A72:I72"/>
    <mergeCell ref="A91:I91"/>
  </mergeCells>
  <pageMargins left="0.70866141732283472" right="0.70866141732283472" top="0.74803149606299213" bottom="0.51181102362204722" header="0.31496062992125984" footer="0.31496062992125984"/>
  <pageSetup paperSize="5" scale="75" fitToHeight="0" orientation="landscape" r:id="rId1"/>
  <headerFooter differentFirst="1">
    <oddHeader xml:space="preserve">&amp;L&amp;"-,Gras"&amp;12CRÉDIT D'IMPÔT DE L'ONTARIO POUR LES PRODUITS MULTIMÉDIAS INTERACTIFS NUMÉRIQUES (CIOPMIN) – BARÈME DES COÛTS&amp;16
JEU NUMÉRIQUE DÉVELOPPÉ PAR UNE SOCIÉTÉ DE JEUX NUMÉRIQUES SPÉCIALISÉE (ARTICLE 93.2)&amp;C
</oddHeader>
    <oddFooter>&amp;LSODIMO, juillet 2013&amp;CPage &amp;P de &amp;N&amp;R&amp;F</oddFooter>
    <firstHeader xml:space="preserve">&amp;L&amp;"-,Gras"&amp;12CRÉDIT D'IMPÔT DE L'ONTARIO POUR LES PRODUITS MULTIMÉDIAS INTERACTIFS NUMÉRIQUES (CIOPMIN) – BARÈME DES COÛTS&amp;16
JEU NUMÉRIQUE DÉVELOPPÉ PAR UNE SOCIÉTÉ DE JEUX NUMÉRIQUES SPÉCIALISÉE (ARTICLE 93.2)&amp;R&amp;G
</firstHeader>
    <firstFooter>&amp;LSODIMO, juillet 2013&amp;CPage &amp;P de &amp;N&amp;R&amp;A</firstFooter>
  </headerFooter>
  <rowBreaks count="1" manualBreakCount="1">
    <brk id="47" max="1638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Jeu 1</vt:lpstr>
      <vt:lpstr>Jeu 2</vt:lpstr>
      <vt:lpstr>Jeu 3</vt:lpstr>
      <vt:lpstr>Jeu 4</vt:lpstr>
      <vt:lpstr>Jeu 5</vt:lpstr>
      <vt:lpstr>Jeu 6</vt:lpstr>
      <vt:lpstr>Jeu 7</vt:lpstr>
      <vt:lpstr>Jeu 8</vt:lpstr>
      <vt:lpstr>Jeu 9</vt:lpstr>
      <vt:lpstr>Jeu 10</vt:lpstr>
      <vt:lpstr>Calcul du seuil de dépenses</vt:lpstr>
    </vt:vector>
  </TitlesOfParts>
  <Company>Ontario Media Development Corporation (OMDC)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Mike Olivier</dc:creator>
  <cp:lastModifiedBy>monica</cp:lastModifiedBy>
  <cp:lastPrinted>2013-07-19T23:01:58Z</cp:lastPrinted>
  <dcterms:created xsi:type="dcterms:W3CDTF">2010-09-09T20:05:46Z</dcterms:created>
  <dcterms:modified xsi:type="dcterms:W3CDTF">2013-09-03T15:25:19Z</dcterms:modified>
</cp:coreProperties>
</file>