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60" windowWidth="15480" windowHeight="9750" tabRatio="835"/>
  </bookViews>
  <sheets>
    <sheet name="Game 1" sheetId="1" r:id="rId1"/>
    <sheet name="Game 2" sheetId="9" r:id="rId2"/>
    <sheet name="Game 3" sheetId="10" r:id="rId3"/>
    <sheet name="Game 4" sheetId="11" r:id="rId4"/>
    <sheet name="Game 5" sheetId="12" r:id="rId5"/>
    <sheet name="Game 6" sheetId="13" r:id="rId6"/>
    <sheet name="Game 7" sheetId="14" r:id="rId7"/>
    <sheet name="Game 8" sheetId="15" r:id="rId8"/>
    <sheet name="Game 9" sheetId="16" r:id="rId9"/>
    <sheet name="Game 10" sheetId="17" r:id="rId10"/>
    <sheet name="Labour Threshold Summary" sheetId="4" r:id="rId11"/>
  </sheets>
  <calcPr calcId="125725"/>
</workbook>
</file>

<file path=xl/calcChain.xml><?xml version="1.0" encoding="utf-8"?>
<calcChain xmlns="http://schemas.openxmlformats.org/spreadsheetml/2006/main">
  <c r="I16" i="16"/>
  <c r="I17"/>
  <c r="I49" s="1"/>
  <c r="I18"/>
  <c r="I19"/>
  <c r="I20"/>
  <c r="I21"/>
  <c r="I22"/>
  <c r="I23"/>
  <c r="I24"/>
  <c r="I25"/>
  <c r="I26"/>
  <c r="I27"/>
  <c r="I28"/>
  <c r="I29"/>
  <c r="I30"/>
  <c r="I31"/>
  <c r="I32"/>
  <c r="I33"/>
  <c r="I34"/>
  <c r="I35"/>
  <c r="I36"/>
  <c r="I37"/>
  <c r="I38"/>
  <c r="I39"/>
  <c r="I40"/>
  <c r="I41"/>
  <c r="I42"/>
  <c r="I43"/>
  <c r="I44"/>
  <c r="I45"/>
  <c r="I46"/>
  <c r="I47"/>
  <c r="I48"/>
  <c r="G49"/>
  <c r="B51"/>
  <c r="I56"/>
  <c r="I57"/>
  <c r="I58"/>
  <c r="I59"/>
  <c r="I60"/>
  <c r="I61"/>
  <c r="I62"/>
  <c r="I63"/>
  <c r="I64"/>
  <c r="I65"/>
  <c r="I66"/>
  <c r="I67"/>
  <c r="I68"/>
  <c r="I69"/>
  <c r="I70"/>
  <c r="I71"/>
  <c r="I72"/>
  <c r="I73"/>
  <c r="I75"/>
  <c r="I76"/>
  <c r="I77"/>
  <c r="I78"/>
  <c r="I79"/>
  <c r="I80"/>
  <c r="I81"/>
  <c r="I82"/>
  <c r="I83"/>
  <c r="I84"/>
  <c r="I85"/>
  <c r="I86"/>
  <c r="I87"/>
  <c r="I88"/>
  <c r="I89"/>
  <c r="I90"/>
  <c r="I91"/>
  <c r="I92"/>
  <c r="I94"/>
  <c r="I95"/>
  <c r="G96"/>
  <c r="I96"/>
  <c r="I16" i="17"/>
  <c r="I17"/>
  <c r="I49" s="1"/>
  <c r="I18"/>
  <c r="I19"/>
  <c r="I20"/>
  <c r="I21"/>
  <c r="I22"/>
  <c r="I23"/>
  <c r="I24"/>
  <c r="I25"/>
  <c r="I26"/>
  <c r="I27"/>
  <c r="I28"/>
  <c r="I29"/>
  <c r="I30"/>
  <c r="I31"/>
  <c r="I32"/>
  <c r="I33"/>
  <c r="I34"/>
  <c r="I35"/>
  <c r="I36"/>
  <c r="I37"/>
  <c r="I38"/>
  <c r="I39"/>
  <c r="I40"/>
  <c r="I41"/>
  <c r="I42"/>
  <c r="I43"/>
  <c r="I44"/>
  <c r="I45"/>
  <c r="I46"/>
  <c r="I47"/>
  <c r="I48"/>
  <c r="G49"/>
  <c r="B51"/>
  <c r="I56"/>
  <c r="I57"/>
  <c r="I58"/>
  <c r="I59"/>
  <c r="I60"/>
  <c r="I61"/>
  <c r="I62"/>
  <c r="I63"/>
  <c r="I64"/>
  <c r="I65"/>
  <c r="I66"/>
  <c r="I67"/>
  <c r="I68"/>
  <c r="I69"/>
  <c r="I70"/>
  <c r="I71"/>
  <c r="I72"/>
  <c r="I73"/>
  <c r="I75"/>
  <c r="I76"/>
  <c r="I77"/>
  <c r="I78"/>
  <c r="I79"/>
  <c r="I80"/>
  <c r="I81"/>
  <c r="I82"/>
  <c r="I83"/>
  <c r="I84"/>
  <c r="I85"/>
  <c r="I86"/>
  <c r="I87"/>
  <c r="I88"/>
  <c r="I89"/>
  <c r="I90"/>
  <c r="I91"/>
  <c r="I92"/>
  <c r="I94"/>
  <c r="I95"/>
  <c r="G96"/>
  <c r="I96"/>
  <c r="I16" i="12"/>
  <c r="I17"/>
  <c r="I49" s="1"/>
  <c r="I18"/>
  <c r="I19"/>
  <c r="I20"/>
  <c r="I21"/>
  <c r="I22"/>
  <c r="I23"/>
  <c r="I24"/>
  <c r="I25"/>
  <c r="I26"/>
  <c r="I27"/>
  <c r="I28"/>
  <c r="I29"/>
  <c r="I30"/>
  <c r="I31"/>
  <c r="I32"/>
  <c r="I33"/>
  <c r="I34"/>
  <c r="I35"/>
  <c r="I36"/>
  <c r="I37"/>
  <c r="I38"/>
  <c r="I39"/>
  <c r="I40"/>
  <c r="I41"/>
  <c r="I42"/>
  <c r="I43"/>
  <c r="I44"/>
  <c r="I45"/>
  <c r="I46"/>
  <c r="I47"/>
  <c r="I48"/>
  <c r="G49"/>
  <c r="B51"/>
  <c r="I56"/>
  <c r="I57"/>
  <c r="I58"/>
  <c r="I59"/>
  <c r="I60"/>
  <c r="I61"/>
  <c r="I62"/>
  <c r="I63"/>
  <c r="I64"/>
  <c r="I65"/>
  <c r="I96" s="1"/>
  <c r="I66"/>
  <c r="I67"/>
  <c r="I68"/>
  <c r="I69"/>
  <c r="I70"/>
  <c r="I71"/>
  <c r="I72"/>
  <c r="I73"/>
  <c r="I75"/>
  <c r="I76"/>
  <c r="I77"/>
  <c r="I78"/>
  <c r="I79"/>
  <c r="I80"/>
  <c r="I81"/>
  <c r="I82"/>
  <c r="I83"/>
  <c r="I84"/>
  <c r="I85"/>
  <c r="I86"/>
  <c r="I87"/>
  <c r="I88"/>
  <c r="I89"/>
  <c r="I90"/>
  <c r="I91"/>
  <c r="I92"/>
  <c r="I94"/>
  <c r="I95"/>
  <c r="G96"/>
  <c r="I16" i="13"/>
  <c r="I17"/>
  <c r="I49" s="1"/>
  <c r="I18"/>
  <c r="I19"/>
  <c r="I20"/>
  <c r="I21"/>
  <c r="I22"/>
  <c r="I23"/>
  <c r="I24"/>
  <c r="I25"/>
  <c r="I26"/>
  <c r="I27"/>
  <c r="I28"/>
  <c r="I29"/>
  <c r="I30"/>
  <c r="I31"/>
  <c r="I32"/>
  <c r="I33"/>
  <c r="I34"/>
  <c r="I35"/>
  <c r="I36"/>
  <c r="I37"/>
  <c r="I38"/>
  <c r="I39"/>
  <c r="I40"/>
  <c r="I41"/>
  <c r="I42"/>
  <c r="I43"/>
  <c r="I44"/>
  <c r="I45"/>
  <c r="I46"/>
  <c r="I47"/>
  <c r="I48"/>
  <c r="G49"/>
  <c r="B51"/>
  <c r="I56"/>
  <c r="I57"/>
  <c r="I58"/>
  <c r="I59"/>
  <c r="I60"/>
  <c r="I61"/>
  <c r="I62"/>
  <c r="I63"/>
  <c r="I64"/>
  <c r="I65"/>
  <c r="I66"/>
  <c r="I67"/>
  <c r="I68"/>
  <c r="I69"/>
  <c r="I70"/>
  <c r="I71"/>
  <c r="I72"/>
  <c r="I73"/>
  <c r="I75"/>
  <c r="I76"/>
  <c r="I77"/>
  <c r="I78"/>
  <c r="I79"/>
  <c r="I80"/>
  <c r="I81"/>
  <c r="I82"/>
  <c r="I83"/>
  <c r="I84"/>
  <c r="I85"/>
  <c r="I86"/>
  <c r="I87"/>
  <c r="I88"/>
  <c r="I89"/>
  <c r="I90"/>
  <c r="I91"/>
  <c r="I92"/>
  <c r="I94"/>
  <c r="I95"/>
  <c r="G96"/>
  <c r="I96"/>
  <c r="I16" i="14"/>
  <c r="I17"/>
  <c r="I49" s="1"/>
  <c r="I18"/>
  <c r="I19"/>
  <c r="I20"/>
  <c r="I21"/>
  <c r="I22"/>
  <c r="I23"/>
  <c r="I24"/>
  <c r="I25"/>
  <c r="I26"/>
  <c r="I27"/>
  <c r="I28"/>
  <c r="I29"/>
  <c r="I30"/>
  <c r="I31"/>
  <c r="I32"/>
  <c r="I33"/>
  <c r="I34"/>
  <c r="I35"/>
  <c r="I36"/>
  <c r="I37"/>
  <c r="I38"/>
  <c r="I39"/>
  <c r="I40"/>
  <c r="I41"/>
  <c r="I42"/>
  <c r="I43"/>
  <c r="I44"/>
  <c r="I45"/>
  <c r="I46"/>
  <c r="I47"/>
  <c r="I48"/>
  <c r="G49"/>
  <c r="B51"/>
  <c r="I56"/>
  <c r="I57"/>
  <c r="I58"/>
  <c r="I59"/>
  <c r="I60"/>
  <c r="I61"/>
  <c r="I62"/>
  <c r="I63"/>
  <c r="I64"/>
  <c r="I65"/>
  <c r="I66"/>
  <c r="I67"/>
  <c r="I68"/>
  <c r="I69"/>
  <c r="I70"/>
  <c r="I71"/>
  <c r="I72"/>
  <c r="I73"/>
  <c r="I75"/>
  <c r="I76"/>
  <c r="I77"/>
  <c r="I78"/>
  <c r="I79"/>
  <c r="I80"/>
  <c r="I81"/>
  <c r="I82"/>
  <c r="I83"/>
  <c r="I84"/>
  <c r="I85"/>
  <c r="I86"/>
  <c r="I87"/>
  <c r="I88"/>
  <c r="I89"/>
  <c r="I90"/>
  <c r="I91"/>
  <c r="I92"/>
  <c r="I94"/>
  <c r="I95"/>
  <c r="G96"/>
  <c r="I96"/>
  <c r="I16" i="15"/>
  <c r="I17"/>
  <c r="I49" s="1"/>
  <c r="I18"/>
  <c r="I19"/>
  <c r="I20"/>
  <c r="I21"/>
  <c r="I22"/>
  <c r="I23"/>
  <c r="I24"/>
  <c r="I25"/>
  <c r="I26"/>
  <c r="I27"/>
  <c r="I28"/>
  <c r="I29"/>
  <c r="I30"/>
  <c r="I31"/>
  <c r="I32"/>
  <c r="I33"/>
  <c r="I34"/>
  <c r="I35"/>
  <c r="I36"/>
  <c r="I37"/>
  <c r="I38"/>
  <c r="I39"/>
  <c r="I40"/>
  <c r="I41"/>
  <c r="I42"/>
  <c r="I43"/>
  <c r="I44"/>
  <c r="I45"/>
  <c r="I46"/>
  <c r="I47"/>
  <c r="I48"/>
  <c r="G49"/>
  <c r="B51"/>
  <c r="I56"/>
  <c r="I57"/>
  <c r="I58"/>
  <c r="I59"/>
  <c r="I60"/>
  <c r="I61"/>
  <c r="I62"/>
  <c r="I63"/>
  <c r="I64"/>
  <c r="I65"/>
  <c r="I66"/>
  <c r="I67"/>
  <c r="I68"/>
  <c r="I69"/>
  <c r="I70"/>
  <c r="I71"/>
  <c r="I72"/>
  <c r="I73"/>
  <c r="I75"/>
  <c r="I76"/>
  <c r="I77"/>
  <c r="I78"/>
  <c r="I79"/>
  <c r="I80"/>
  <c r="I81"/>
  <c r="I82"/>
  <c r="I83"/>
  <c r="I84"/>
  <c r="I85"/>
  <c r="I86"/>
  <c r="I87"/>
  <c r="I88"/>
  <c r="I89"/>
  <c r="I90"/>
  <c r="I91"/>
  <c r="I92"/>
  <c r="I94"/>
  <c r="I95"/>
  <c r="G96"/>
  <c r="I96"/>
  <c r="I87" i="11"/>
  <c r="I87" i="10"/>
  <c r="I62"/>
  <c r="I87" i="9"/>
  <c r="I86"/>
  <c r="I62"/>
  <c r="I87" i="1"/>
  <c r="I62"/>
  <c r="I62" i="11"/>
  <c r="D13" i="4"/>
  <c r="D15" s="1"/>
  <c r="G96" i="11"/>
  <c r="I95"/>
  <c r="I94"/>
  <c r="I92"/>
  <c r="I91"/>
  <c r="I90"/>
  <c r="I89"/>
  <c r="I88"/>
  <c r="I86"/>
  <c r="I85"/>
  <c r="I84"/>
  <c r="I83"/>
  <c r="I82"/>
  <c r="I81"/>
  <c r="I80"/>
  <c r="I79"/>
  <c r="I78"/>
  <c r="I77"/>
  <c r="I76"/>
  <c r="I75"/>
  <c r="I73"/>
  <c r="I72"/>
  <c r="I71"/>
  <c r="I70"/>
  <c r="I69"/>
  <c r="I68"/>
  <c r="I67"/>
  <c r="I66"/>
  <c r="I65"/>
  <c r="I64"/>
  <c r="I63"/>
  <c r="I61"/>
  <c r="I60"/>
  <c r="I59"/>
  <c r="I58"/>
  <c r="I57"/>
  <c r="I56"/>
  <c r="I96" s="1"/>
  <c r="B51"/>
  <c r="G49"/>
  <c r="I48"/>
  <c r="I47"/>
  <c r="I46"/>
  <c r="I45"/>
  <c r="I44"/>
  <c r="I43"/>
  <c r="I42"/>
  <c r="I41"/>
  <c r="I40"/>
  <c r="I39"/>
  <c r="I38"/>
  <c r="I37"/>
  <c r="I36"/>
  <c r="I35"/>
  <c r="I34"/>
  <c r="I33"/>
  <c r="I32"/>
  <c r="I31"/>
  <c r="I30"/>
  <c r="I29"/>
  <c r="I28"/>
  <c r="I27"/>
  <c r="I26"/>
  <c r="I25"/>
  <c r="I24"/>
  <c r="I23"/>
  <c r="I22"/>
  <c r="I21"/>
  <c r="I20"/>
  <c r="I19"/>
  <c r="I18"/>
  <c r="I17"/>
  <c r="I49" s="1"/>
  <c r="I16"/>
  <c r="G96" i="10"/>
  <c r="I95"/>
  <c r="I94"/>
  <c r="I92"/>
  <c r="I91"/>
  <c r="I90"/>
  <c r="I89"/>
  <c r="I88"/>
  <c r="I86"/>
  <c r="I85"/>
  <c r="I84"/>
  <c r="I83"/>
  <c r="I82"/>
  <c r="I81"/>
  <c r="I80"/>
  <c r="I79"/>
  <c r="I78"/>
  <c r="I77"/>
  <c r="I76"/>
  <c r="I75"/>
  <c r="I73"/>
  <c r="I72"/>
  <c r="I71"/>
  <c r="I70"/>
  <c r="I69"/>
  <c r="I68"/>
  <c r="I67"/>
  <c r="I66"/>
  <c r="I65"/>
  <c r="I64"/>
  <c r="I63"/>
  <c r="I61"/>
  <c r="I60"/>
  <c r="I59"/>
  <c r="I58"/>
  <c r="I57"/>
  <c r="I56"/>
  <c r="I96" s="1"/>
  <c r="B51"/>
  <c r="G49"/>
  <c r="I48"/>
  <c r="I47"/>
  <c r="I46"/>
  <c r="I45"/>
  <c r="I44"/>
  <c r="I43"/>
  <c r="I42"/>
  <c r="I41"/>
  <c r="I40"/>
  <c r="I39"/>
  <c r="I38"/>
  <c r="I37"/>
  <c r="I36"/>
  <c r="I35"/>
  <c r="I34"/>
  <c r="I33"/>
  <c r="I32"/>
  <c r="I31"/>
  <c r="I30"/>
  <c r="I29"/>
  <c r="I28"/>
  <c r="I27"/>
  <c r="I26"/>
  <c r="I25"/>
  <c r="I24"/>
  <c r="I23"/>
  <c r="I22"/>
  <c r="I21"/>
  <c r="I20"/>
  <c r="I19"/>
  <c r="I18"/>
  <c r="I17"/>
  <c r="I16"/>
  <c r="G96" i="9"/>
  <c r="I95"/>
  <c r="I94"/>
  <c r="I92"/>
  <c r="I91"/>
  <c r="I90"/>
  <c r="I89"/>
  <c r="I88"/>
  <c r="I85"/>
  <c r="I84"/>
  <c r="I83"/>
  <c r="I82"/>
  <c r="I81"/>
  <c r="I80"/>
  <c r="I79"/>
  <c r="I78"/>
  <c r="I77"/>
  <c r="I76"/>
  <c r="I75"/>
  <c r="I73"/>
  <c r="I72"/>
  <c r="I71"/>
  <c r="I70"/>
  <c r="I69"/>
  <c r="I68"/>
  <c r="I67"/>
  <c r="I66"/>
  <c r="I65"/>
  <c r="I64"/>
  <c r="I63"/>
  <c r="I61"/>
  <c r="I60"/>
  <c r="I59"/>
  <c r="I58"/>
  <c r="I57"/>
  <c r="I56"/>
  <c r="B51"/>
  <c r="G49"/>
  <c r="I48"/>
  <c r="I47"/>
  <c r="I46"/>
  <c r="I45"/>
  <c r="I44"/>
  <c r="I43"/>
  <c r="I42"/>
  <c r="I41"/>
  <c r="I40"/>
  <c r="I39"/>
  <c r="I38"/>
  <c r="I37"/>
  <c r="I36"/>
  <c r="I35"/>
  <c r="I34"/>
  <c r="I33"/>
  <c r="I32"/>
  <c r="I31"/>
  <c r="I30"/>
  <c r="I29"/>
  <c r="I28"/>
  <c r="I27"/>
  <c r="I26"/>
  <c r="I25"/>
  <c r="I24"/>
  <c r="I23"/>
  <c r="I22"/>
  <c r="I21"/>
  <c r="I20"/>
  <c r="I19"/>
  <c r="I18"/>
  <c r="I17"/>
  <c r="I49" s="1"/>
  <c r="I16"/>
  <c r="B3" i="4"/>
  <c r="B51" i="1"/>
  <c r="G96"/>
  <c r="G49"/>
  <c r="B5" i="4"/>
  <c r="I96" i="9"/>
  <c r="I49" i="10"/>
  <c r="I20" i="1"/>
  <c r="I58"/>
  <c r="I65"/>
  <c r="I16"/>
  <c r="I79"/>
  <c r="I80"/>
  <c r="I81"/>
  <c r="I78"/>
  <c r="I83"/>
  <c r="I84"/>
  <c r="I59"/>
  <c r="I60"/>
  <c r="I61"/>
  <c r="I72"/>
  <c r="I76"/>
  <c r="I64"/>
  <c r="I63"/>
  <c r="I86"/>
  <c r="I85"/>
  <c r="I77"/>
  <c r="I75"/>
  <c r="I73"/>
  <c r="I71"/>
  <c r="I66"/>
  <c r="I82"/>
  <c r="I94"/>
  <c r="I92"/>
  <c r="I91"/>
  <c r="I90"/>
  <c r="I89"/>
  <c r="I88"/>
  <c r="I40"/>
  <c r="I39"/>
  <c r="I38"/>
  <c r="I37"/>
  <c r="I36"/>
  <c r="I35"/>
  <c r="I41"/>
  <c r="I25"/>
  <c r="I26"/>
  <c r="I27"/>
  <c r="I28"/>
  <c r="I29"/>
  <c r="I30"/>
  <c r="I31"/>
  <c r="I32"/>
  <c r="I33"/>
  <c r="I34"/>
  <c r="I42"/>
  <c r="I45"/>
  <c r="I43"/>
  <c r="I95"/>
  <c r="I70"/>
  <c r="I69"/>
  <c r="I68"/>
  <c r="I67"/>
  <c r="I57"/>
  <c r="I56"/>
  <c r="I96"/>
  <c r="D11" i="4" s="1"/>
  <c r="I17" i="1"/>
  <c r="I18"/>
  <c r="I19"/>
  <c r="I21"/>
  <c r="I22"/>
  <c r="I23"/>
  <c r="I24"/>
  <c r="I44"/>
  <c r="I46"/>
  <c r="I47"/>
  <c r="I48"/>
  <c r="I49"/>
  <c r="D9" i="4" s="1"/>
</calcChain>
</file>

<file path=xl/sharedStrings.xml><?xml version="1.0" encoding="utf-8"?>
<sst xmlns="http://schemas.openxmlformats.org/spreadsheetml/2006/main" count="623" uniqueCount="77">
  <si>
    <t>Total</t>
  </si>
  <si>
    <t>TOTAL DEVELOPMENT WAGES</t>
  </si>
  <si>
    <t>Applicant Corporation :</t>
  </si>
  <si>
    <t>Total Expenditures</t>
  </si>
  <si>
    <t>% Allocation to Product Development</t>
  </si>
  <si>
    <t>Description of Work Performed</t>
  </si>
  <si>
    <t>Job Title</t>
  </si>
  <si>
    <t>Shaded cells contain formulas and calculate totals automatically</t>
  </si>
  <si>
    <t>TOTAL REMUNERATION</t>
  </si>
  <si>
    <t xml:space="preserve"> </t>
  </si>
  <si>
    <t>Description of Services or Work Performed</t>
  </si>
  <si>
    <r>
      <rPr>
        <b/>
        <sz val="9"/>
        <color indexed="8"/>
        <rFont val="Calibri"/>
        <family val="2"/>
      </rPr>
      <t xml:space="preserve">PARTNERSHIPS - </t>
    </r>
    <r>
      <rPr>
        <sz val="9"/>
        <color indexed="8"/>
        <rFont val="Calibri"/>
        <family val="2"/>
      </rPr>
      <t>Eligible partnerships for the services rendered personally by a member of the eligible partnership, or for services rendered personally by employees of the eligible partnership:</t>
    </r>
  </si>
  <si>
    <t>Total Qualifying Remuneration Expenditure Incurred After 26 Mar 2009</t>
  </si>
  <si>
    <t>Total Qualifying Wage Expenditure Incurred After 26 Mar 2009</t>
  </si>
  <si>
    <t>Employee Name (paid by Applicant Company only)</t>
  </si>
  <si>
    <t xml:space="preserve">Product/Game Title : </t>
  </si>
  <si>
    <t xml:space="preserve">Product/Game Title :  </t>
  </si>
  <si>
    <t>Incurred Outside of Ontario</t>
  </si>
  <si>
    <t>Remuneration Labour</t>
  </si>
  <si>
    <t>Notes:</t>
  </si>
  <si>
    <t xml:space="preserve">• All claimed labour expenditures must be incurred in the claimed taxation year. </t>
  </si>
  <si>
    <t xml:space="preserve">Shaded cells contain formulas and calculate totals automatically                                                          </t>
  </si>
  <si>
    <r>
      <t>·</t>
    </r>
    <r>
      <rPr>
        <sz val="7"/>
        <color indexed="8"/>
        <rFont val="Calibri"/>
        <family val="2"/>
      </rPr>
      <t xml:space="preserve">         </t>
    </r>
    <r>
      <rPr>
        <sz val="11"/>
        <color indexed="8"/>
        <rFont val="Calibri"/>
        <family val="2"/>
      </rPr>
      <t xml:space="preserve">played on one or more multiple platforms using digital technology, </t>
    </r>
  </si>
  <si>
    <r>
      <t>·</t>
    </r>
    <r>
      <rPr>
        <sz val="7"/>
        <color indexed="8"/>
        <rFont val="Calibri"/>
        <family val="2"/>
      </rPr>
      <t xml:space="preserve">         </t>
    </r>
    <r>
      <rPr>
        <sz val="11"/>
        <color indexed="8"/>
        <rFont val="Calibri"/>
        <family val="2"/>
      </rPr>
      <t xml:space="preserve">played interactively by one or more users, </t>
    </r>
  </si>
  <si>
    <r>
      <t>·</t>
    </r>
    <r>
      <rPr>
        <sz val="7"/>
        <color indexed="8"/>
        <rFont val="Calibri"/>
        <family val="2"/>
      </rPr>
      <t xml:space="preserve">         </t>
    </r>
    <r>
      <rPr>
        <sz val="11"/>
        <color indexed="8"/>
        <rFont val="Calibri"/>
        <family val="2"/>
      </rPr>
      <t xml:space="preserve">involves a set of rules for game play, </t>
    </r>
  </si>
  <si>
    <r>
      <t>·</t>
    </r>
    <r>
      <rPr>
        <sz val="7"/>
        <color indexed="8"/>
        <rFont val="Calibri"/>
        <family val="2"/>
      </rPr>
      <t xml:space="preserve">         </t>
    </r>
    <r>
      <rPr>
        <sz val="11"/>
        <color indexed="8"/>
        <rFont val="Calibri"/>
        <family val="2"/>
      </rPr>
      <t xml:space="preserve">has variable outcomes, </t>
    </r>
  </si>
  <si>
    <r>
      <t>·</t>
    </r>
    <r>
      <rPr>
        <sz val="7"/>
        <color indexed="8"/>
        <rFont val="Calibri"/>
        <family val="2"/>
      </rPr>
      <t xml:space="preserve">         </t>
    </r>
    <r>
      <rPr>
        <sz val="11"/>
        <color indexed="8"/>
        <rFont val="Calibri"/>
        <family val="2"/>
      </rPr>
      <t xml:space="preserve">may have a number of elements that are used in combination (i.e. narrative, visual representation, music, sound, etc.), </t>
    </r>
  </si>
  <si>
    <r>
      <t>·</t>
    </r>
    <r>
      <rPr>
        <sz val="7"/>
        <color indexed="8"/>
        <rFont val="Calibri"/>
        <family val="2"/>
      </rPr>
      <t xml:space="preserve">         </t>
    </r>
    <r>
      <rPr>
        <sz val="11"/>
        <color indexed="8"/>
        <rFont val="Calibri"/>
        <family val="2"/>
      </rPr>
      <t xml:space="preserve">screen based interactive game that should be intended to entertain and may also be intended to educate or inform, </t>
    </r>
  </si>
  <si>
    <t>DEVELOPMENT EXPENDITURES - REMUNERATION*</t>
  </si>
  <si>
    <t xml:space="preserve">components: </t>
  </si>
  <si>
    <r>
      <t>·</t>
    </r>
    <r>
      <rPr>
        <sz val="7"/>
        <color indexed="8"/>
        <rFont val="Calibri"/>
        <family val="2"/>
      </rPr>
      <t xml:space="preserve">         </t>
    </r>
    <r>
      <rPr>
        <sz val="11"/>
        <color indexed="8"/>
        <rFont val="Calibri"/>
        <family val="2"/>
      </rPr>
      <t xml:space="preserve">a general consumer audience (with caveat that customized games may be considered on a case by case basis). </t>
    </r>
  </si>
  <si>
    <t xml:space="preserve">An eligible digital game developed by a Qualifying Digital Game Corporation or Specialized Digital Game Corporation includes, but is not limited to, the following </t>
  </si>
  <si>
    <t xml:space="preserve">CALCULATION OF THE 93.2 SPECIALIZED DIGITAL GAME CORPORATION </t>
  </si>
  <si>
    <t>Eligible Digital Game criteria, from page 17 of the OIDMTC Guidelines:</t>
  </si>
  <si>
    <t xml:space="preserve">Note that eligible digital games must still meet the eligibility requirements of an interactive digital media product, and include at least two of text, sound and </t>
  </si>
  <si>
    <t>images.</t>
  </si>
  <si>
    <t>Work         Begin Date        dd-mmm-yy</t>
  </si>
  <si>
    <t>Work         End Date           dd-mmm-yy</t>
  </si>
  <si>
    <t xml:space="preserve">Applicant Corporation : </t>
  </si>
  <si>
    <t xml:space="preserve">Taxation Year End (dd-mmm-yy) : </t>
  </si>
  <si>
    <t xml:space="preserve">Total Cost of Development, including unclaimed costs : </t>
  </si>
  <si>
    <t xml:space="preserve">Start Date of Development Activities (dd-mmm-yy) : </t>
  </si>
  <si>
    <t xml:space="preserve">End Date of Development Activities  (dd-mmm-yy) : </t>
  </si>
  <si>
    <t>Taxation Year End :</t>
  </si>
  <si>
    <t>Sum of Qualifying Remuneration (from this cost schedule)</t>
  </si>
  <si>
    <t>Freelancer or Individual's Name (Ontario Residents or Companies paid by Applicant Company only)</t>
  </si>
  <si>
    <t>Company Name (if applicable)</t>
  </si>
  <si>
    <t xml:space="preserve">Please note that the following labour types are not eligible under section 93.2: </t>
  </si>
  <si>
    <t>Wage &amp; Remuneration Labour</t>
  </si>
  <si>
    <t>Incurred before Incorporation of the Applicant Corporation</t>
  </si>
  <si>
    <t>This spreadsheet is to assist you in estimating qualifying production expenditures relating to the Ontario Interactive Digital Media Tax Credit. It is not a substitute for the Taxation Act, 2007 and applicable Regulations. The CRA determines the amount of the taxpayer’s tax credit in accordance with that legislation.</t>
  </si>
  <si>
    <t>DEVELOPMENT EXPENDITURES - WAGES &amp; SALARIES (Ontario Residents only)</t>
  </si>
  <si>
    <t>* Remuneration paid to a taxable Canadian corporation that is not a personal services corporation, for services rendered by its employees, and any Ontario labour expenditures incurred by a predecessor corporation, cannot be included as eligible labour under section 93.2.</t>
  </si>
  <si>
    <t>Qualifying Labour Expenditures</t>
  </si>
  <si>
    <t>$1M LABOUR THRESHOLD</t>
  </si>
  <si>
    <t>Sum of Qualifying Wages &amp; Salaries (from this cost schedule)</t>
  </si>
  <si>
    <t xml:space="preserve">Date Schedule Completed (dd-mmm-yy) : </t>
  </si>
  <si>
    <t xml:space="preserve">   for each game claimed.</t>
  </si>
  <si>
    <t>• Use a separate Expenditure Breakdown worksheet</t>
  </si>
  <si>
    <t xml:space="preserve">• Marketing &amp; Distribution Expenditures cannot be </t>
  </si>
  <si>
    <t xml:space="preserve">   claimed by Specialized Digital Game Corporations.</t>
  </si>
  <si>
    <t xml:space="preserve">    incurred after March 26, 2009.</t>
  </si>
  <si>
    <t>• Qualifying Ontario labour expenditures are those</t>
  </si>
  <si>
    <r>
      <rPr>
        <b/>
        <sz val="9"/>
        <color indexed="8"/>
        <rFont val="Calibri"/>
        <family val="2"/>
      </rPr>
      <t xml:space="preserve">INDIVIDUALS - </t>
    </r>
    <r>
      <rPr>
        <sz val="9"/>
        <color indexed="8"/>
        <rFont val="Calibri"/>
        <family val="2"/>
      </rPr>
      <t>Arm's length Ontario-resident Individuals who are not employees of a corporation, or who deal at arm's length from the specialized digital game corporation:</t>
    </r>
  </si>
  <si>
    <r>
      <rPr>
        <b/>
        <sz val="9"/>
        <color indexed="8"/>
        <rFont val="Calibri"/>
        <family val="2"/>
      </rPr>
      <t xml:space="preserve">PERSONAL SERVICE CORPORATIONS - </t>
    </r>
    <r>
      <rPr>
        <sz val="9"/>
        <color indexed="8"/>
        <rFont val="Calibri"/>
        <family val="2"/>
      </rPr>
      <t>Ontario-based Canadian corporations for the services rendered personally by an Ontario resident individual, if the individual deals at arm's length with the specialized digital game corporation, and is the sole shareholder of the corporation:</t>
    </r>
  </si>
  <si>
    <t>Paid to Individuals or Companies that are not arm's-length to the Applicant Corporation</t>
  </si>
  <si>
    <t>Paid to Multi-Employee and/or Multi-Share Corporations</t>
  </si>
  <si>
    <t>Paid to Non-Taxable or Non-Canadian Corporations</t>
  </si>
  <si>
    <t>Paid to Controlling Shareholders of the Applicant Corporation</t>
  </si>
  <si>
    <t>Paid to Non-Ontario Residents</t>
  </si>
  <si>
    <t>Paid to any Predecessor Corporation</t>
  </si>
  <si>
    <t xml:space="preserve">MEETS $1M LABOUR THRESHOLD ? </t>
  </si>
  <si>
    <t xml:space="preserve">TOTAL QUALIFYING DEVELOPMENT LABOUR EXPENDITURES INCURRED IN THE TAXATION YEAR </t>
  </si>
  <si>
    <t xml:space="preserve">   are greater than $1M over all 93.2 digital games claimed in the taxation year.</t>
  </si>
  <si>
    <t>• See tab 'Calculation of Labour Threshold' to determine if the qualifying labour expenditures</t>
  </si>
  <si>
    <r>
      <rPr>
        <b/>
        <sz val="9"/>
        <color indexed="8"/>
        <rFont val="Calibri"/>
        <family val="2"/>
      </rPr>
      <t xml:space="preserve">PERSONAL SERVICE CORPORATIONS - </t>
    </r>
    <r>
      <rPr>
        <sz val="9"/>
        <color indexed="8"/>
        <rFont val="Calibri"/>
        <family val="2"/>
      </rPr>
      <t xml:space="preserve">Ontario-based Canadian corporations for the services rendered personally by an Ontario resident individual, if the individual deals at arm's length with the specialized digital game corporation, and is the sole shareholder </t>
    </r>
  </si>
  <si>
    <t xml:space="preserve">   for each game claimed. </t>
  </si>
</sst>
</file>

<file path=xl/styles.xml><?xml version="1.0" encoding="utf-8"?>
<styleSheet xmlns="http://schemas.openxmlformats.org/spreadsheetml/2006/main">
  <numFmts count="6">
    <numFmt numFmtId="44" formatCode="_(&quot;$&quot;* #,##0.00_);_(&quot;$&quot;* \(#,##0.00\);_(&quot;$&quot;* &quot;-&quot;??_);_(@_)"/>
    <numFmt numFmtId="164" formatCode="_-&quot;$&quot;* #,##0.00_-;\-&quot;$&quot;* #,##0.00_-;_-&quot;$&quot;* &quot;-&quot;??_-;_-@_-"/>
    <numFmt numFmtId="165" formatCode="&quot;$&quot;#,##0"/>
    <numFmt numFmtId="166" formatCode="m/d/yy;@"/>
    <numFmt numFmtId="167" formatCode="&quot;$&quot;#,##0.00"/>
    <numFmt numFmtId="168" formatCode="[$-409]d\-mmm\-yy;@"/>
  </numFmts>
  <fonts count="39">
    <font>
      <sz val="11"/>
      <color theme="1"/>
      <name val="Calibri"/>
      <family val="2"/>
      <scheme val="minor"/>
    </font>
    <font>
      <sz val="11"/>
      <color indexed="8"/>
      <name val="Calibri"/>
      <family val="2"/>
    </font>
    <font>
      <sz val="11"/>
      <color indexed="8"/>
      <name val="Calibri"/>
      <family val="2"/>
    </font>
    <font>
      <sz val="9"/>
      <color indexed="8"/>
      <name val="Calibri"/>
      <family val="2"/>
    </font>
    <font>
      <b/>
      <sz val="9"/>
      <color indexed="8"/>
      <name val="Calibri"/>
      <family val="2"/>
    </font>
    <font>
      <b/>
      <sz val="9"/>
      <color indexed="9"/>
      <name val="Calibri"/>
      <family val="2"/>
    </font>
    <font>
      <sz val="10"/>
      <color indexed="8"/>
      <name val="Calibri"/>
      <family val="2"/>
    </font>
    <font>
      <b/>
      <sz val="10"/>
      <color indexed="8"/>
      <name val="Calibri"/>
      <family val="2"/>
    </font>
    <font>
      <b/>
      <sz val="12"/>
      <color indexed="9"/>
      <name val="Calibri"/>
      <family val="2"/>
    </font>
    <font>
      <sz val="10"/>
      <name val="Arial"/>
      <family val="2"/>
    </font>
    <font>
      <u/>
      <sz val="10"/>
      <color indexed="12"/>
      <name val="Arial"/>
      <family val="2"/>
    </font>
    <font>
      <i/>
      <sz val="9"/>
      <color indexed="8"/>
      <name val="Calibri"/>
      <family val="2"/>
    </font>
    <font>
      <b/>
      <i/>
      <sz val="9"/>
      <color indexed="8"/>
      <name val="Calibri"/>
      <family val="2"/>
    </font>
    <font>
      <b/>
      <i/>
      <sz val="10"/>
      <color indexed="8"/>
      <name val="Calibri"/>
      <family val="2"/>
    </font>
    <font>
      <sz val="12"/>
      <color indexed="8"/>
      <name val="Calibri"/>
      <family val="2"/>
    </font>
    <font>
      <sz val="8"/>
      <name val="Calibri"/>
      <family val="2"/>
    </font>
    <font>
      <b/>
      <sz val="12"/>
      <color indexed="8"/>
      <name val="Calibri"/>
      <family val="2"/>
    </font>
    <font>
      <sz val="9"/>
      <color indexed="8"/>
      <name val="Calibri"/>
      <family val="2"/>
    </font>
    <font>
      <sz val="11"/>
      <color indexed="8"/>
      <name val="Calibri"/>
      <family val="2"/>
    </font>
    <font>
      <sz val="10"/>
      <color indexed="8"/>
      <name val="Tahoma"/>
      <family val="2"/>
    </font>
    <font>
      <sz val="10"/>
      <color indexed="8"/>
      <name val="Tahoma"/>
      <family val="2"/>
    </font>
    <font>
      <b/>
      <sz val="9"/>
      <color indexed="9"/>
      <name val="Calibri"/>
      <family val="2"/>
    </font>
    <font>
      <sz val="9"/>
      <color indexed="8"/>
      <name val="Calibri"/>
      <family val="2"/>
    </font>
    <font>
      <b/>
      <sz val="12"/>
      <color indexed="8"/>
      <name val="Calibri"/>
      <family val="2"/>
    </font>
    <font>
      <b/>
      <sz val="12"/>
      <color indexed="10"/>
      <name val="Calibri"/>
      <family val="2"/>
    </font>
    <font>
      <b/>
      <sz val="9"/>
      <color indexed="8"/>
      <name val="Calibri"/>
      <family val="2"/>
    </font>
    <font>
      <sz val="12"/>
      <color indexed="8"/>
      <name val="Calibri"/>
      <family val="2"/>
    </font>
    <font>
      <b/>
      <sz val="10"/>
      <color indexed="8"/>
      <name val="Calibri"/>
      <family val="2"/>
    </font>
    <font>
      <b/>
      <sz val="10"/>
      <color indexed="10"/>
      <name val="Calibri"/>
      <family val="2"/>
    </font>
    <font>
      <sz val="11"/>
      <color indexed="8"/>
      <name val="Calibri"/>
      <family val="2"/>
    </font>
    <font>
      <i/>
      <sz val="11"/>
      <color indexed="8"/>
      <name val="Calibri"/>
      <family val="2"/>
    </font>
    <font>
      <sz val="7"/>
      <color indexed="8"/>
      <name val="Calibri"/>
      <family val="2"/>
    </font>
    <font>
      <b/>
      <sz val="9"/>
      <color indexed="9"/>
      <name val="Calibri"/>
      <family val="2"/>
    </font>
    <font>
      <sz val="9"/>
      <color indexed="8"/>
      <name val="Calibri"/>
      <family val="2"/>
    </font>
    <font>
      <b/>
      <sz val="9"/>
      <color indexed="10"/>
      <name val="Calibri"/>
      <family val="2"/>
    </font>
    <font>
      <b/>
      <sz val="10"/>
      <color indexed="8"/>
      <name val="Calibri"/>
      <family val="2"/>
    </font>
    <font>
      <b/>
      <sz val="11"/>
      <color indexed="8"/>
      <name val="Calibri"/>
      <family val="2"/>
    </font>
    <font>
      <sz val="11"/>
      <color theme="1"/>
      <name val="Calibri"/>
      <family val="2"/>
      <scheme val="minor"/>
    </font>
    <font>
      <sz val="10"/>
      <color theme="1"/>
      <name val="Tahoma"/>
      <family val="2"/>
    </font>
  </fonts>
  <fills count="12">
    <fill>
      <patternFill patternType="none"/>
    </fill>
    <fill>
      <patternFill patternType="gray125"/>
    </fill>
    <fill>
      <patternFill patternType="solid">
        <fgColor indexed="63"/>
        <bgColor indexed="64"/>
      </patternFill>
    </fill>
    <fill>
      <patternFill patternType="solid">
        <fgColor indexed="23"/>
        <bgColor indexed="64"/>
      </patternFill>
    </fill>
    <fill>
      <patternFill patternType="solid">
        <fgColor indexed="36"/>
        <bgColor indexed="64"/>
      </patternFill>
    </fill>
    <fill>
      <patternFill patternType="solid">
        <fgColor indexed="46"/>
        <bgColor indexed="64"/>
      </patternFill>
    </fill>
    <fill>
      <patternFill patternType="solid">
        <fgColor indexed="22"/>
        <bgColor indexed="64"/>
      </patternFill>
    </fill>
    <fill>
      <patternFill patternType="solid">
        <fgColor indexed="22"/>
        <bgColor indexed="8"/>
      </patternFill>
    </fill>
    <fill>
      <patternFill patternType="solid">
        <fgColor indexed="42"/>
        <bgColor indexed="64"/>
      </patternFill>
    </fill>
    <fill>
      <patternFill patternType="solid">
        <fgColor indexed="23"/>
        <bgColor indexed="8"/>
      </patternFill>
    </fill>
    <fill>
      <patternFill patternType="solid">
        <fgColor indexed="46"/>
        <bgColor indexed="8"/>
      </patternFill>
    </fill>
    <fill>
      <patternFill patternType="solid">
        <fgColor indexed="52"/>
        <bgColor indexed="8"/>
      </patternFill>
    </fill>
  </fills>
  <borders count="31">
    <border>
      <left/>
      <right/>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double">
        <color indexed="64"/>
      </top>
      <bottom style="double">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right style="hair">
        <color indexed="64"/>
      </right>
      <top/>
      <bottom/>
      <diagonal/>
    </border>
    <border>
      <left/>
      <right/>
      <top/>
      <bottom style="double">
        <color indexed="64"/>
      </bottom>
      <diagonal/>
    </border>
    <border>
      <left style="hair">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hair">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thin">
        <color indexed="64"/>
      </bottom>
      <diagonal/>
    </border>
    <border>
      <left/>
      <right style="thin">
        <color indexed="8"/>
      </right>
      <top style="thin">
        <color indexed="64"/>
      </top>
      <bottom/>
      <diagonal/>
    </border>
    <border>
      <left/>
      <right style="thin">
        <color indexed="8"/>
      </right>
      <top/>
      <bottom style="thin">
        <color indexed="64"/>
      </bottom>
      <diagonal/>
    </border>
    <border>
      <left style="hair">
        <color indexed="64"/>
      </left>
      <right/>
      <top style="hair">
        <color indexed="64"/>
      </top>
      <bottom/>
      <diagonal/>
    </border>
  </borders>
  <cellStyleXfs count="76">
    <xf numFmtId="0" fontId="0" fillId="0" borderId="0"/>
    <xf numFmtId="164" fontId="19" fillId="0" borderId="0" applyFont="0" applyFill="0" applyBorder="0" applyAlignment="0" applyProtection="0"/>
    <xf numFmtId="164" fontId="18" fillId="0" borderId="0" applyFont="0" applyFill="0" applyBorder="0" applyAlignment="0" applyProtection="0"/>
    <xf numFmtId="164" fontId="20"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9"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64" fontId="19" fillId="0" borderId="0" applyFont="0" applyFill="0" applyBorder="0" applyAlignment="0" applyProtection="0"/>
    <xf numFmtId="164" fontId="18" fillId="0" borderId="0" applyFont="0" applyFill="0" applyBorder="0" applyAlignment="0" applyProtection="0"/>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9" fillId="0" borderId="0"/>
    <xf numFmtId="0" fontId="9" fillId="0" borderId="0"/>
    <xf numFmtId="0" fontId="38" fillId="0" borderId="0"/>
    <xf numFmtId="0" fontId="20" fillId="0" borderId="0"/>
    <xf numFmtId="0" fontId="19" fillId="0" borderId="0"/>
    <xf numFmtId="0" fontId="20" fillId="0" borderId="0"/>
    <xf numFmtId="0" fontId="38" fillId="0" borderId="0"/>
    <xf numFmtId="0" fontId="19" fillId="0" borderId="0"/>
    <xf numFmtId="0" fontId="38" fillId="0" borderId="0"/>
    <xf numFmtId="0" fontId="38" fillId="0" borderId="0"/>
    <xf numFmtId="0" fontId="38" fillId="0" borderId="0"/>
    <xf numFmtId="0" fontId="37" fillId="0" borderId="0"/>
    <xf numFmtId="0" fontId="38" fillId="0" borderId="0"/>
    <xf numFmtId="0" fontId="37" fillId="0" borderId="0"/>
    <xf numFmtId="0" fontId="37" fillId="0" borderId="0"/>
    <xf numFmtId="0" fontId="20" fillId="0" borderId="0"/>
    <xf numFmtId="0" fontId="19" fillId="0" borderId="0"/>
    <xf numFmtId="0" fontId="37" fillId="0" borderId="0"/>
    <xf numFmtId="0" fontId="37" fillId="0" borderId="0"/>
    <xf numFmtId="0" fontId="37" fillId="0" borderId="0"/>
    <xf numFmtId="0" fontId="1" fillId="0" borderId="0"/>
    <xf numFmtId="0" fontId="37" fillId="0" borderId="0"/>
    <xf numFmtId="0" fontId="37" fillId="0" borderId="0"/>
    <xf numFmtId="0" fontId="1" fillId="0" borderId="0"/>
    <xf numFmtId="0" fontId="37" fillId="0" borderId="0"/>
    <xf numFmtId="0" fontId="37" fillId="0" borderId="0"/>
    <xf numFmtId="0" fontId="38" fillId="0" borderId="0"/>
    <xf numFmtId="0" fontId="1" fillId="0" borderId="0"/>
    <xf numFmtId="0" fontId="37" fillId="0" borderId="0"/>
    <xf numFmtId="0" fontId="1" fillId="0" borderId="0"/>
    <xf numFmtId="0" fontId="37" fillId="0" borderId="0"/>
    <xf numFmtId="0" fontId="37" fillId="0" borderId="0"/>
    <xf numFmtId="0" fontId="1" fillId="0" borderId="0"/>
    <xf numFmtId="0" fontId="38" fillId="0" borderId="0"/>
    <xf numFmtId="0" fontId="37" fillId="0" borderId="0"/>
    <xf numFmtId="0" fontId="37" fillId="0" borderId="0"/>
    <xf numFmtId="0" fontId="38" fillId="0" borderId="0"/>
    <xf numFmtId="0" fontId="1" fillId="0" borderId="0"/>
    <xf numFmtId="9" fontId="20"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cellStyleXfs>
  <cellXfs count="175">
    <xf numFmtId="0" fontId="0" fillId="0" borderId="0" xfId="0"/>
    <xf numFmtId="0" fontId="3" fillId="0" borderId="0" xfId="0" applyFont="1" applyAlignment="1" applyProtection="1">
      <alignment wrapText="1"/>
    </xf>
    <xf numFmtId="0" fontId="6" fillId="0" borderId="0" xfId="0" applyFont="1" applyAlignment="1" applyProtection="1">
      <alignment wrapText="1"/>
    </xf>
    <xf numFmtId="0" fontId="5" fillId="2" borderId="0" xfId="0" applyFont="1" applyFill="1" applyBorder="1" applyAlignment="1" applyProtection="1">
      <alignment wrapText="1"/>
    </xf>
    <xf numFmtId="0" fontId="5" fillId="0" borderId="0" xfId="0" applyFont="1" applyFill="1" applyAlignment="1" applyProtection="1">
      <alignment wrapText="1"/>
    </xf>
    <xf numFmtId="0" fontId="5" fillId="0" borderId="0" xfId="0" applyFont="1" applyFill="1" applyBorder="1" applyAlignment="1" applyProtection="1">
      <alignment horizontal="right"/>
    </xf>
    <xf numFmtId="0" fontId="3" fillId="0" borderId="0" xfId="0" applyFont="1" applyFill="1" applyBorder="1" applyAlignment="1" applyProtection="1">
      <alignment wrapText="1"/>
    </xf>
    <xf numFmtId="0" fontId="6" fillId="0" borderId="0" xfId="0" applyFont="1" applyAlignment="1" applyProtection="1">
      <alignment horizontal="center" wrapText="1"/>
    </xf>
    <xf numFmtId="0" fontId="0" fillId="3" borderId="1" xfId="0" applyFill="1" applyBorder="1"/>
    <xf numFmtId="0" fontId="5" fillId="3" borderId="2" xfId="0" applyFont="1" applyFill="1" applyBorder="1" applyAlignment="1">
      <alignment horizontal="right"/>
    </xf>
    <xf numFmtId="165" fontId="6" fillId="0" borderId="0" xfId="0" applyNumberFormat="1" applyFont="1" applyAlignment="1" applyProtection="1">
      <alignment horizontal="center" wrapText="1"/>
      <protection locked="0"/>
    </xf>
    <xf numFmtId="0" fontId="4" fillId="0" borderId="0" xfId="0" applyFont="1" applyAlignment="1" applyProtection="1">
      <alignment horizontal="center" wrapText="1"/>
      <protection locked="0"/>
    </xf>
    <xf numFmtId="0" fontId="8" fillId="3" borderId="0" xfId="0" applyFont="1" applyFill="1" applyBorder="1" applyAlignment="1" applyProtection="1">
      <alignment wrapText="1"/>
    </xf>
    <xf numFmtId="0" fontId="5" fillId="4" borderId="0" xfId="0" applyFont="1" applyFill="1" applyBorder="1" applyAlignment="1" applyProtection="1">
      <alignment horizontal="center" wrapText="1"/>
    </xf>
    <xf numFmtId="0" fontId="11" fillId="0" borderId="0" xfId="0" applyFont="1" applyAlignment="1" applyProtection="1">
      <alignment vertical="center" wrapText="1"/>
    </xf>
    <xf numFmtId="0" fontId="7" fillId="0" borderId="0" xfId="0" applyFont="1" applyAlignment="1" applyProtection="1">
      <alignment horizontal="right"/>
    </xf>
    <xf numFmtId="0" fontId="5" fillId="2" borderId="0" xfId="0" applyFont="1" applyFill="1" applyBorder="1" applyAlignment="1" applyProtection="1">
      <alignment horizontal="left" wrapText="1"/>
    </xf>
    <xf numFmtId="0" fontId="6" fillId="0" borderId="0" xfId="0" applyFont="1" applyAlignment="1" applyProtection="1">
      <alignment vertical="center" wrapText="1"/>
    </xf>
    <xf numFmtId="0" fontId="3" fillId="0" borderId="0" xfId="0" applyFont="1" applyAlignment="1" applyProtection="1">
      <alignment vertical="center" wrapText="1"/>
    </xf>
    <xf numFmtId="167" fontId="3" fillId="5" borderId="3" xfId="0" applyNumberFormat="1" applyFont="1" applyFill="1" applyBorder="1" applyAlignment="1" applyProtection="1">
      <alignment vertical="center" wrapText="1"/>
    </xf>
    <xf numFmtId="0" fontId="8" fillId="3" borderId="0" xfId="0" applyFont="1" applyFill="1" applyBorder="1" applyAlignment="1" applyProtection="1"/>
    <xf numFmtId="167" fontId="3" fillId="0" borderId="4" xfId="0" applyNumberFormat="1" applyFont="1" applyFill="1" applyBorder="1" applyAlignment="1" applyProtection="1">
      <alignment vertical="center" wrapText="1"/>
    </xf>
    <xf numFmtId="0" fontId="6" fillId="0" borderId="0" xfId="0" applyFont="1" applyAlignment="1" applyProtection="1">
      <alignment horizontal="center" vertical="center" wrapText="1"/>
    </xf>
    <xf numFmtId="165" fontId="6" fillId="0" borderId="0" xfId="0" applyNumberFormat="1" applyFont="1" applyAlignment="1" applyProtection="1">
      <alignment horizontal="center" vertical="center" wrapText="1"/>
      <protection locked="0"/>
    </xf>
    <xf numFmtId="166" fontId="6" fillId="0" borderId="0" xfId="0" applyNumberFormat="1" applyFont="1" applyAlignment="1" applyProtection="1">
      <alignment horizontal="center" vertical="center" wrapText="1"/>
    </xf>
    <xf numFmtId="0" fontId="14" fillId="0" borderId="0" xfId="0" applyFont="1" applyAlignment="1" applyProtection="1">
      <alignment wrapText="1"/>
    </xf>
    <xf numFmtId="0" fontId="3" fillId="0" borderId="0" xfId="0" applyFont="1" applyAlignment="1" applyProtection="1">
      <alignment vertical="top" wrapText="1"/>
    </xf>
    <xf numFmtId="0" fontId="7" fillId="0" borderId="0" xfId="0" applyFont="1" applyAlignment="1" applyProtection="1">
      <alignment horizontal="right" vertical="center"/>
    </xf>
    <xf numFmtId="0" fontId="3" fillId="6" borderId="5" xfId="0" applyFont="1" applyFill="1" applyBorder="1" applyAlignment="1" applyProtection="1">
      <alignment vertical="center"/>
    </xf>
    <xf numFmtId="0" fontId="3" fillId="6" borderId="5" xfId="0" applyFont="1" applyFill="1" applyBorder="1" applyAlignment="1" applyProtection="1">
      <alignment vertical="center" wrapText="1"/>
    </xf>
    <xf numFmtId="0" fontId="3" fillId="6" borderId="6" xfId="0" applyFont="1" applyFill="1" applyBorder="1" applyAlignment="1" applyProtection="1">
      <alignment vertical="center" wrapText="1"/>
    </xf>
    <xf numFmtId="0" fontId="5" fillId="0" borderId="0" xfId="0" applyFont="1" applyFill="1" applyBorder="1" applyAlignment="1" applyProtection="1">
      <alignment horizontal="left"/>
    </xf>
    <xf numFmtId="0" fontId="0" fillId="0" borderId="0" xfId="0" applyFill="1" applyBorder="1"/>
    <xf numFmtId="0" fontId="5" fillId="0" borderId="0" xfId="0" applyFont="1" applyFill="1" applyBorder="1" applyAlignment="1">
      <alignment horizontal="right"/>
    </xf>
    <xf numFmtId="167" fontId="3" fillId="0" borderId="0" xfId="0" applyNumberFormat="1" applyFont="1" applyFill="1" applyBorder="1" applyAlignment="1" applyProtection="1">
      <alignment vertical="center" wrapText="1"/>
    </xf>
    <xf numFmtId="0" fontId="3" fillId="0" borderId="0" xfId="0" applyFont="1" applyFill="1" applyBorder="1" applyAlignment="1" applyProtection="1">
      <alignment vertical="center" wrapText="1"/>
    </xf>
    <xf numFmtId="0" fontId="5" fillId="3" borderId="1" xfId="0" applyFont="1" applyFill="1" applyBorder="1" applyAlignment="1" applyProtection="1"/>
    <xf numFmtId="0" fontId="3" fillId="0" borderId="7" xfId="0" applyFont="1" applyBorder="1" applyAlignment="1" applyProtection="1">
      <alignment vertical="center" wrapText="1"/>
      <protection locked="0"/>
    </xf>
    <xf numFmtId="0" fontId="16" fillId="0" borderId="7" xfId="0" applyFont="1" applyBorder="1" applyAlignment="1" applyProtection="1">
      <alignment horizontal="right" vertical="center" wrapText="1"/>
      <protection locked="0"/>
    </xf>
    <xf numFmtId="0" fontId="7" fillId="0" borderId="0" xfId="0" applyFont="1" applyAlignment="1" applyProtection="1">
      <alignment horizontal="center" vertical="center" wrapText="1"/>
      <protection locked="0"/>
    </xf>
    <xf numFmtId="0" fontId="16" fillId="0" borderId="0" xfId="0" applyFont="1" applyBorder="1" applyAlignment="1" applyProtection="1">
      <alignment horizontal="right" vertical="center" wrapText="1"/>
      <protection locked="0"/>
    </xf>
    <xf numFmtId="167" fontId="3" fillId="0" borderId="8" xfId="0" applyNumberFormat="1" applyFont="1" applyFill="1" applyBorder="1" applyAlignment="1" applyProtection="1">
      <alignment vertical="center" wrapText="1"/>
    </xf>
    <xf numFmtId="0" fontId="21" fillId="0" borderId="0" xfId="0" applyFont="1" applyAlignment="1">
      <alignment horizontal="left"/>
    </xf>
    <xf numFmtId="167" fontId="22" fillId="0" borderId="0" xfId="0" applyNumberFormat="1" applyFont="1" applyAlignment="1">
      <alignment vertical="center" wrapText="1"/>
    </xf>
    <xf numFmtId="0" fontId="22" fillId="0" borderId="0" xfId="0" applyFont="1" applyAlignment="1">
      <alignment wrapText="1"/>
    </xf>
    <xf numFmtId="0" fontId="23" fillId="0" borderId="0" xfId="0" applyFont="1" applyAlignment="1">
      <alignment horizontal="right" vertical="center" wrapText="1"/>
    </xf>
    <xf numFmtId="0" fontId="24" fillId="0" borderId="0" xfId="0" applyFont="1" applyAlignment="1">
      <alignment horizontal="center" vertical="center" wrapText="1"/>
    </xf>
    <xf numFmtId="0" fontId="22" fillId="0" borderId="0" xfId="0" applyFont="1" applyAlignment="1" applyProtection="1">
      <alignment vertical="top" wrapText="1"/>
      <protection locked="0"/>
    </xf>
    <xf numFmtId="4" fontId="22" fillId="0" borderId="0" xfId="0" applyNumberFormat="1" applyFont="1" applyAlignment="1">
      <alignment wrapText="1"/>
    </xf>
    <xf numFmtId="0" fontId="28" fillId="0" borderId="0" xfId="0" applyFont="1" applyAlignment="1" applyProtection="1">
      <alignment horizontal="right" vertical="center"/>
    </xf>
    <xf numFmtId="0" fontId="23" fillId="0" borderId="0" xfId="0" applyFont="1" applyAlignment="1" applyProtection="1">
      <alignment horizontal="right" vertical="center"/>
      <protection locked="0"/>
    </xf>
    <xf numFmtId="9" fontId="3" fillId="0" borderId="7" xfId="0" applyNumberFormat="1" applyFont="1" applyBorder="1" applyAlignment="1" applyProtection="1">
      <alignment vertical="center" wrapText="1"/>
      <protection locked="0"/>
    </xf>
    <xf numFmtId="0" fontId="4" fillId="0" borderId="7"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9" fontId="3" fillId="0" borderId="4" xfId="0" applyNumberFormat="1" applyFont="1" applyBorder="1" applyAlignment="1" applyProtection="1">
      <alignment vertical="center" wrapText="1"/>
      <protection locked="0"/>
    </xf>
    <xf numFmtId="0" fontId="3" fillId="0" borderId="7" xfId="0" applyNumberFormat="1" applyFont="1" applyBorder="1" applyAlignment="1" applyProtection="1">
      <alignment vertical="center" wrapText="1"/>
      <protection locked="0"/>
    </xf>
    <xf numFmtId="0" fontId="6" fillId="0" borderId="0" xfId="0" applyFont="1" applyFill="1" applyAlignment="1" applyProtection="1">
      <alignment horizontal="right" vertical="center" wrapText="1"/>
    </xf>
    <xf numFmtId="0" fontId="7" fillId="0" borderId="0" xfId="0" applyFont="1" applyFill="1" applyAlignment="1" applyProtection="1">
      <alignment horizontal="right" vertical="center"/>
    </xf>
    <xf numFmtId="0" fontId="4" fillId="0" borderId="0" xfId="0" applyFont="1" applyAlignment="1" applyProtection="1">
      <alignment horizontal="left" vertical="center" wrapText="1"/>
      <protection locked="0"/>
    </xf>
    <xf numFmtId="14" fontId="6" fillId="0" borderId="0" xfId="0" applyNumberFormat="1" applyFont="1" applyAlignment="1" applyProtection="1">
      <alignment horizontal="left" vertical="center"/>
      <protection locked="0"/>
    </xf>
    <xf numFmtId="167" fontId="22" fillId="0" borderId="0" xfId="0" applyNumberFormat="1" applyFont="1" applyAlignment="1" applyProtection="1">
      <alignment horizontal="center" vertical="top" wrapText="1"/>
      <protection locked="0"/>
    </xf>
    <xf numFmtId="4" fontId="22" fillId="7" borderId="9" xfId="0" applyNumberFormat="1" applyFont="1" applyFill="1" applyBorder="1"/>
    <xf numFmtId="0" fontId="27" fillId="0" borderId="0" xfId="0" applyFont="1" applyAlignment="1" applyProtection="1">
      <alignment vertical="center" wrapText="1"/>
      <protection locked="0"/>
    </xf>
    <xf numFmtId="0" fontId="6" fillId="0" borderId="0" xfId="0" applyFont="1" applyAlignment="1" applyProtection="1">
      <alignment horizontal="left" vertical="center"/>
    </xf>
    <xf numFmtId="0" fontId="6" fillId="0" borderId="0" xfId="0" applyFont="1" applyAlignment="1">
      <alignment vertical="center"/>
    </xf>
    <xf numFmtId="0" fontId="3" fillId="6" borderId="6" xfId="0" applyFont="1" applyFill="1" applyBorder="1" applyAlignment="1" applyProtection="1">
      <alignment horizontal="left" vertical="center" wrapText="1"/>
    </xf>
    <xf numFmtId="0" fontId="3" fillId="6" borderId="10" xfId="0" applyFont="1" applyFill="1" applyBorder="1" applyAlignment="1" applyProtection="1">
      <alignment horizontal="left" vertical="center"/>
    </xf>
    <xf numFmtId="0" fontId="18" fillId="0" borderId="0" xfId="0" applyFont="1"/>
    <xf numFmtId="167" fontId="22" fillId="0" borderId="0" xfId="0" applyNumberFormat="1" applyFont="1" applyFill="1" applyBorder="1" applyAlignment="1" applyProtection="1">
      <alignment vertical="center" wrapText="1"/>
    </xf>
    <xf numFmtId="0" fontId="22" fillId="0" borderId="0" xfId="0" applyFont="1" applyAlignment="1" applyProtection="1">
      <alignment wrapText="1"/>
    </xf>
    <xf numFmtId="0" fontId="29" fillId="0" borderId="0" xfId="0" applyFont="1"/>
    <xf numFmtId="0" fontId="3" fillId="0" borderId="0" xfId="0" applyFont="1" applyAlignment="1">
      <alignment wrapText="1"/>
    </xf>
    <xf numFmtId="0" fontId="18" fillId="0" borderId="0" xfId="0" applyFont="1" applyAlignment="1">
      <alignment horizontal="left" indent="4"/>
    </xf>
    <xf numFmtId="0" fontId="26" fillId="0" borderId="0" xfId="0" applyFont="1" applyAlignment="1" applyProtection="1">
      <alignment wrapText="1"/>
    </xf>
    <xf numFmtId="0" fontId="17" fillId="0" borderId="0" xfId="0" applyFont="1" applyAlignment="1" applyProtection="1">
      <alignment wrapText="1"/>
    </xf>
    <xf numFmtId="0" fontId="22" fillId="0" borderId="0" xfId="0" applyFont="1" applyAlignment="1" applyProtection="1">
      <alignment vertical="top" wrapText="1"/>
    </xf>
    <xf numFmtId="0" fontId="29" fillId="0" borderId="0" xfId="0" applyFont="1" applyAlignment="1">
      <alignment horizontal="left" indent="4"/>
    </xf>
    <xf numFmtId="0" fontId="3" fillId="6" borderId="6" xfId="0" applyFont="1" applyFill="1" applyBorder="1" applyAlignment="1" applyProtection="1">
      <alignment horizontal="left" vertical="center"/>
    </xf>
    <xf numFmtId="0" fontId="7" fillId="8" borderId="0" xfId="0" applyFont="1" applyFill="1" applyAlignment="1">
      <alignment vertical="center"/>
    </xf>
    <xf numFmtId="0" fontId="22" fillId="8" borderId="0" xfId="0" applyFont="1" applyFill="1" applyAlignment="1">
      <alignment wrapText="1"/>
    </xf>
    <xf numFmtId="0" fontId="2" fillId="0" borderId="0" xfId="0" applyFont="1" applyAlignment="1">
      <alignment horizontal="left" indent="4"/>
    </xf>
    <xf numFmtId="0" fontId="2" fillId="0" borderId="0" xfId="0" applyFont="1"/>
    <xf numFmtId="167" fontId="3" fillId="0" borderId="1" xfId="0" applyNumberFormat="1" applyFont="1" applyFill="1" applyBorder="1" applyAlignment="1" applyProtection="1">
      <alignment horizontal="right" vertical="top" wrapText="1"/>
    </xf>
    <xf numFmtId="0" fontId="25" fillId="7" borderId="9" xfId="0" applyFont="1" applyFill="1" applyBorder="1"/>
    <xf numFmtId="0" fontId="4" fillId="7" borderId="11" xfId="0" applyFont="1" applyFill="1" applyBorder="1"/>
    <xf numFmtId="0" fontId="25" fillId="0" borderId="1" xfId="0" applyFont="1" applyFill="1" applyBorder="1"/>
    <xf numFmtId="4" fontId="22" fillId="0" borderId="1" xfId="0" applyNumberFormat="1" applyFont="1" applyFill="1" applyBorder="1"/>
    <xf numFmtId="0" fontId="32" fillId="9" borderId="0" xfId="0" applyFont="1" applyFill="1" applyAlignment="1">
      <alignment horizontal="left" vertical="center"/>
    </xf>
    <xf numFmtId="0" fontId="32" fillId="9" borderId="12" xfId="0" applyFont="1" applyFill="1" applyBorder="1" applyAlignment="1">
      <alignment horizontal="right" vertical="center"/>
    </xf>
    <xf numFmtId="0" fontId="34" fillId="0" borderId="0" xfId="0" applyFont="1" applyAlignment="1">
      <alignment vertical="center"/>
    </xf>
    <xf numFmtId="0" fontId="33" fillId="0" borderId="0" xfId="0" applyFont="1" applyAlignment="1">
      <alignment vertical="center" wrapText="1"/>
    </xf>
    <xf numFmtId="0" fontId="33" fillId="0" borderId="0" xfId="0" applyFont="1" applyAlignment="1">
      <alignment wrapText="1"/>
    </xf>
    <xf numFmtId="0" fontId="32" fillId="0" borderId="0" xfId="0" applyFont="1" applyFill="1" applyAlignment="1">
      <alignment horizontal="left" vertical="center"/>
    </xf>
    <xf numFmtId="167" fontId="33" fillId="0" borderId="13" xfId="0" applyNumberFormat="1" applyFont="1" applyFill="1" applyBorder="1" applyAlignment="1">
      <alignment horizontal="right" vertical="center" wrapText="1"/>
    </xf>
    <xf numFmtId="0" fontId="26"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left" vertical="center" wrapText="1"/>
      <protection locked="0"/>
    </xf>
    <xf numFmtId="9" fontId="22" fillId="0" borderId="0" xfId="0" applyNumberFormat="1" applyFont="1" applyBorder="1" applyAlignment="1" applyProtection="1">
      <alignment vertical="center" wrapText="1"/>
      <protection locked="0"/>
    </xf>
    <xf numFmtId="0" fontId="4" fillId="7" borderId="15" xfId="0" applyFont="1" applyFill="1" applyBorder="1" applyAlignment="1">
      <alignment horizontal="left"/>
    </xf>
    <xf numFmtId="0" fontId="25" fillId="7" borderId="5" xfId="0" applyFont="1" applyFill="1" applyBorder="1" applyAlignment="1">
      <alignment horizontal="left"/>
    </xf>
    <xf numFmtId="4" fontId="22" fillId="7" borderId="16" xfId="0" applyNumberFormat="1" applyFont="1" applyFill="1" applyBorder="1"/>
    <xf numFmtId="0" fontId="7" fillId="0" borderId="0" xfId="0" applyFont="1" applyAlignment="1" applyProtection="1">
      <alignment horizontal="left" vertical="center" wrapText="1"/>
      <protection locked="0"/>
    </xf>
    <xf numFmtId="0" fontId="7" fillId="0" borderId="0" xfId="0" applyFont="1" applyFill="1" applyAlignment="1" applyProtection="1">
      <alignment horizontal="right" vertical="center" wrapText="1"/>
    </xf>
    <xf numFmtId="0" fontId="5" fillId="3" borderId="1" xfId="0" applyFont="1" applyFill="1" applyBorder="1" applyAlignment="1" applyProtection="1">
      <alignment horizontal="right"/>
    </xf>
    <xf numFmtId="0" fontId="16" fillId="0" borderId="0" xfId="0" applyFont="1" applyAlignment="1" applyProtection="1">
      <alignment horizontal="right" vertical="center"/>
      <protection locked="0"/>
    </xf>
    <xf numFmtId="168" fontId="6" fillId="0" borderId="0" xfId="0" applyNumberFormat="1" applyFont="1" applyAlignment="1" applyProtection="1">
      <alignment horizontal="center" vertical="center" wrapText="1"/>
      <protection locked="0"/>
    </xf>
    <xf numFmtId="0" fontId="2" fillId="0" borderId="17" xfId="0" applyFont="1" applyFill="1" applyBorder="1" applyAlignment="1" applyProtection="1">
      <alignment wrapText="1"/>
    </xf>
    <xf numFmtId="0" fontId="36" fillId="0" borderId="18" xfId="0" applyFont="1" applyFill="1" applyBorder="1" applyAlignment="1" applyProtection="1">
      <alignment horizontal="right" vertical="center"/>
    </xf>
    <xf numFmtId="14" fontId="6" fillId="0" borderId="0" xfId="0" applyNumberFormat="1" applyFont="1" applyBorder="1" applyAlignment="1" applyProtection="1">
      <alignment horizontal="center" vertical="center" wrapText="1"/>
      <protection locked="0"/>
    </xf>
    <xf numFmtId="0" fontId="3" fillId="6" borderId="4" xfId="0" applyFont="1" applyFill="1" applyBorder="1" applyAlignment="1" applyProtection="1">
      <alignment vertical="center" wrapText="1"/>
      <protection locked="0"/>
    </xf>
    <xf numFmtId="0" fontId="3" fillId="6" borderId="7" xfId="0" applyFont="1" applyFill="1" applyBorder="1" applyAlignment="1" applyProtection="1">
      <alignment vertical="center" wrapText="1"/>
      <protection locked="0"/>
    </xf>
    <xf numFmtId="0" fontId="4" fillId="6" borderId="7" xfId="0" applyFont="1" applyFill="1" applyBorder="1" applyAlignment="1" applyProtection="1">
      <alignment vertical="center" wrapText="1"/>
      <protection locked="0"/>
    </xf>
    <xf numFmtId="0" fontId="7" fillId="0" borderId="0" xfId="0" applyFont="1" applyFill="1" applyBorder="1" applyAlignment="1" applyProtection="1">
      <alignment vertical="center" wrapText="1"/>
    </xf>
    <xf numFmtId="0" fontId="6" fillId="0" borderId="0" xfId="0" applyFont="1" applyAlignment="1" applyProtection="1">
      <alignment vertical="center"/>
    </xf>
    <xf numFmtId="0" fontId="2" fillId="0" borderId="0" xfId="0" applyFont="1" applyAlignment="1" applyProtection="1">
      <alignment vertical="center" wrapText="1"/>
    </xf>
    <xf numFmtId="0" fontId="2" fillId="0" borderId="0" xfId="0" applyFont="1" applyAlignment="1" applyProtection="1">
      <alignment vertical="center"/>
    </xf>
    <xf numFmtId="0" fontId="7" fillId="0" borderId="0" xfId="0" applyFont="1" applyAlignment="1" applyProtection="1"/>
    <xf numFmtId="0" fontId="35" fillId="0" borderId="0" xfId="0" applyFont="1" applyAlignment="1">
      <alignment horizontal="left" vertical="center" wrapText="1"/>
    </xf>
    <xf numFmtId="0" fontId="30" fillId="0" borderId="0" xfId="0" applyFont="1" applyAlignment="1" applyProtection="1">
      <alignment vertical="center" wrapText="1"/>
    </xf>
    <xf numFmtId="0" fontId="11" fillId="0" borderId="0" xfId="0" applyFont="1" applyAlignment="1" applyProtection="1">
      <alignment wrapText="1"/>
    </xf>
    <xf numFmtId="0" fontId="32" fillId="0" borderId="6" xfId="0" applyFont="1" applyFill="1" applyBorder="1" applyAlignment="1">
      <alignment horizontal="right" vertical="center"/>
    </xf>
    <xf numFmtId="0" fontId="6" fillId="0" borderId="0" xfId="0" applyFont="1" applyAlignment="1">
      <alignment horizontal="left" vertical="center"/>
    </xf>
    <xf numFmtId="0" fontId="0" fillId="0" borderId="0" xfId="0" applyAlignment="1">
      <alignment wrapText="1"/>
    </xf>
    <xf numFmtId="0" fontId="12" fillId="5" borderId="0" xfId="0" applyFont="1" applyFill="1" applyAlignment="1" applyProtection="1"/>
    <xf numFmtId="0" fontId="12" fillId="0" borderId="0" xfId="0" applyFont="1" applyFill="1" applyAlignment="1" applyProtection="1">
      <alignment wrapText="1"/>
    </xf>
    <xf numFmtId="0" fontId="5" fillId="11" borderId="7" xfId="0" applyFont="1" applyFill="1" applyBorder="1" applyAlignment="1">
      <alignment horizontal="right" vertical="center"/>
    </xf>
    <xf numFmtId="167" fontId="3" fillId="5" borderId="4" xfId="0" applyNumberFormat="1" applyFont="1" applyFill="1" applyBorder="1" applyAlignment="1" applyProtection="1">
      <alignment horizontal="right" vertical="center" wrapText="1"/>
    </xf>
    <xf numFmtId="167" fontId="3" fillId="5" borderId="8" xfId="0" applyNumberFormat="1" applyFont="1" applyFill="1" applyBorder="1" applyAlignment="1" applyProtection="1">
      <alignment horizontal="right" vertical="center" wrapText="1"/>
    </xf>
    <xf numFmtId="167" fontId="3" fillId="5" borderId="7" xfId="0" applyNumberFormat="1" applyFont="1" applyFill="1" applyBorder="1" applyAlignment="1" applyProtection="1">
      <alignment horizontal="right" vertical="center" wrapText="1"/>
    </xf>
    <xf numFmtId="167" fontId="3" fillId="5" borderId="21" xfId="0" applyNumberFormat="1" applyFont="1" applyFill="1" applyBorder="1" applyAlignment="1" applyProtection="1">
      <alignment horizontal="right" vertical="center" wrapText="1"/>
    </xf>
    <xf numFmtId="168" fontId="3" fillId="0" borderId="22" xfId="0" applyNumberFormat="1" applyFont="1" applyBorder="1" applyAlignment="1" applyProtection="1">
      <alignment wrapText="1"/>
    </xf>
    <xf numFmtId="168" fontId="7" fillId="0" borderId="0" xfId="0" applyNumberFormat="1" applyFont="1" applyAlignment="1" applyProtection="1">
      <alignment horizontal="right" vertical="center"/>
    </xf>
    <xf numFmtId="168" fontId="7" fillId="0" borderId="0" xfId="0" applyNumberFormat="1" applyFont="1" applyFill="1" applyAlignment="1" applyProtection="1">
      <alignment horizontal="right" vertical="center" wrapText="1"/>
    </xf>
    <xf numFmtId="168" fontId="6" fillId="0" borderId="0" xfId="0" applyNumberFormat="1" applyFont="1" applyAlignment="1" applyProtection="1">
      <alignment wrapText="1"/>
    </xf>
    <xf numFmtId="168" fontId="3" fillId="0" borderId="7" xfId="0" applyNumberFormat="1" applyFont="1" applyBorder="1" applyAlignment="1" applyProtection="1">
      <alignment vertical="center" wrapText="1"/>
      <protection locked="0"/>
    </xf>
    <xf numFmtId="0" fontId="1" fillId="0" borderId="17" xfId="0" applyFont="1" applyFill="1" applyBorder="1" applyAlignment="1" applyProtection="1">
      <alignment wrapText="1"/>
    </xf>
    <xf numFmtId="0" fontId="1" fillId="0" borderId="0" xfId="0" applyFont="1" applyAlignment="1" applyProtection="1">
      <alignment vertical="center"/>
    </xf>
    <xf numFmtId="0" fontId="1" fillId="0" borderId="0" xfId="0" applyFont="1" applyAlignment="1" applyProtection="1">
      <alignment vertical="center" wrapText="1"/>
    </xf>
    <xf numFmtId="9" fontId="22" fillId="0" borderId="30" xfId="0" applyNumberFormat="1" applyFont="1" applyBorder="1" applyAlignment="1" applyProtection="1">
      <alignment vertical="center" wrapText="1"/>
      <protection locked="0"/>
    </xf>
    <xf numFmtId="9" fontId="22" fillId="0" borderId="2" xfId="0" applyNumberFormat="1" applyFont="1" applyBorder="1" applyAlignment="1" applyProtection="1">
      <alignment vertical="center" wrapText="1"/>
      <protection locked="0"/>
    </xf>
    <xf numFmtId="0" fontId="6" fillId="0" borderId="0" xfId="0" applyFont="1" applyFill="1" applyAlignment="1" applyProtection="1">
      <alignment wrapText="1"/>
    </xf>
    <xf numFmtId="0" fontId="7" fillId="0" borderId="0" xfId="0" applyNumberFormat="1" applyFont="1" applyFill="1" applyBorder="1" applyAlignment="1" applyProtection="1">
      <alignment horizontal="left" vertical="center" wrapText="1"/>
    </xf>
    <xf numFmtId="0" fontId="5" fillId="2" borderId="0" xfId="0" applyFont="1" applyFill="1" applyBorder="1" applyAlignment="1" applyProtection="1">
      <alignment horizontal="center" wrapText="1"/>
    </xf>
    <xf numFmtId="0" fontId="3" fillId="6" borderId="15" xfId="0" applyFont="1" applyFill="1" applyBorder="1" applyAlignment="1" applyProtection="1">
      <alignment horizontal="left" vertical="center" wrapText="1"/>
    </xf>
    <xf numFmtId="0" fontId="3" fillId="6" borderId="5"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5" fillId="3" borderId="1" xfId="0" applyFont="1" applyFill="1" applyBorder="1" applyAlignment="1" applyProtection="1">
      <alignment horizontal="left"/>
    </xf>
    <xf numFmtId="0" fontId="7" fillId="0" borderId="0" xfId="0" applyFont="1" applyAlignment="1" applyProtection="1">
      <alignment horizontal="right" vertical="center"/>
    </xf>
    <xf numFmtId="0" fontId="8" fillId="3" borderId="0" xfId="0" applyFont="1" applyFill="1" applyBorder="1" applyAlignment="1" applyProtection="1">
      <alignment horizontal="left" wrapText="1"/>
    </xf>
    <xf numFmtId="0" fontId="12" fillId="0" borderId="0" xfId="0" applyFont="1" applyFill="1" applyAlignment="1" applyProtection="1">
      <alignment horizontal="center" vertical="center" wrapText="1"/>
    </xf>
    <xf numFmtId="0" fontId="13" fillId="0" borderId="0" xfId="0" applyNumberFormat="1" applyFont="1" applyAlignment="1" applyProtection="1">
      <alignment horizontal="left" vertical="center" wrapText="1"/>
    </xf>
    <xf numFmtId="0" fontId="12" fillId="5" borderId="0" xfId="0" applyFont="1" applyFill="1" applyAlignment="1" applyProtection="1">
      <alignment horizontal="center" vertical="center" wrapText="1"/>
    </xf>
    <xf numFmtId="0" fontId="5" fillId="3" borderId="0" xfId="0" applyFont="1" applyFill="1" applyBorder="1" applyAlignment="1" applyProtection="1">
      <alignment horizontal="center" vertical="center" wrapText="1"/>
    </xf>
    <xf numFmtId="0" fontId="5" fillId="3" borderId="0" xfId="0" applyFont="1" applyFill="1" applyBorder="1" applyAlignment="1" applyProtection="1">
      <alignment horizontal="center" wrapText="1"/>
    </xf>
    <xf numFmtId="0" fontId="0" fillId="0" borderId="0" xfId="0" applyAlignment="1">
      <alignment horizontal="center" vertical="center" wrapText="1"/>
    </xf>
    <xf numFmtId="0" fontId="13" fillId="0" borderId="0" xfId="0" applyFont="1" applyAlignment="1">
      <alignment horizontal="left" vertical="center" wrapText="1"/>
    </xf>
    <xf numFmtId="0" fontId="7" fillId="0" borderId="0" xfId="0" applyFont="1" applyAlignment="1">
      <alignment horizontal="left" vertical="center" wrapText="1"/>
    </xf>
    <xf numFmtId="0" fontId="11" fillId="5" borderId="0" xfId="0" applyFont="1" applyFill="1" applyAlignment="1">
      <alignment horizontal="center" vertical="center" wrapText="1"/>
    </xf>
    <xf numFmtId="0" fontId="11" fillId="5" borderId="24" xfId="0" applyFont="1" applyFill="1" applyBorder="1" applyAlignment="1">
      <alignment horizontal="center" vertical="center" wrapText="1"/>
    </xf>
    <xf numFmtId="0" fontId="35" fillId="0" borderId="0" xfId="0" applyFont="1" applyAlignment="1">
      <alignment horizontal="left" vertical="center" wrapText="1"/>
    </xf>
    <xf numFmtId="167" fontId="22" fillId="10" borderId="25" xfId="0" applyNumberFormat="1" applyFont="1" applyFill="1" applyBorder="1" applyAlignment="1">
      <alignment horizontal="right" vertical="center" wrapText="1"/>
    </xf>
    <xf numFmtId="167" fontId="22" fillId="10" borderId="26" xfId="0" applyNumberFormat="1" applyFont="1" applyFill="1" applyBorder="1" applyAlignment="1">
      <alignment horizontal="right" vertical="center" wrapText="1"/>
    </xf>
    <xf numFmtId="167" fontId="33" fillId="10" borderId="15" xfId="0" applyNumberFormat="1" applyFont="1" applyFill="1" applyBorder="1" applyAlignment="1">
      <alignment horizontal="right" vertical="center" wrapText="1"/>
    </xf>
    <xf numFmtId="167" fontId="33" fillId="10" borderId="16" xfId="0" applyNumberFormat="1" applyFont="1" applyFill="1" applyBorder="1" applyAlignment="1">
      <alignment horizontal="right" vertical="center" wrapText="1"/>
    </xf>
    <xf numFmtId="0" fontId="8" fillId="9" borderId="23" xfId="0" applyFont="1" applyFill="1" applyBorder="1" applyAlignment="1">
      <alignment horizontal="left" vertical="center" wrapText="1"/>
    </xf>
    <xf numFmtId="0" fontId="0" fillId="0" borderId="19" xfId="0" applyBorder="1" applyAlignment="1">
      <alignment horizontal="left" vertical="center" wrapText="1"/>
    </xf>
    <xf numFmtId="167" fontId="22" fillId="10" borderId="11" xfId="0" applyNumberFormat="1" applyFont="1" applyFill="1" applyBorder="1" applyAlignment="1">
      <alignment horizontal="right" vertical="top" wrapText="1"/>
    </xf>
    <xf numFmtId="167" fontId="22" fillId="10" borderId="20" xfId="0" applyNumberFormat="1" applyFont="1" applyFill="1" applyBorder="1" applyAlignment="1">
      <alignment horizontal="right" vertical="top" wrapText="1"/>
    </xf>
    <xf numFmtId="167" fontId="22" fillId="10" borderId="15" xfId="0" applyNumberFormat="1" applyFont="1" applyFill="1" applyBorder="1" applyAlignment="1">
      <alignment horizontal="right" vertical="top" wrapText="1"/>
    </xf>
    <xf numFmtId="167" fontId="22" fillId="10" borderId="16" xfId="0" applyNumberFormat="1" applyFont="1" applyFill="1" applyBorder="1" applyAlignment="1">
      <alignment horizontal="right" vertical="top" wrapText="1"/>
    </xf>
    <xf numFmtId="0" fontId="8" fillId="9" borderId="27" xfId="0" applyFont="1" applyFill="1" applyBorder="1" applyAlignment="1">
      <alignment horizontal="left" vertical="center" wrapText="1"/>
    </xf>
    <xf numFmtId="0" fontId="0" fillId="0" borderId="24" xfId="0" applyBorder="1" applyAlignment="1">
      <alignment horizontal="left" vertical="center" wrapText="1"/>
    </xf>
    <xf numFmtId="0" fontId="32" fillId="9" borderId="19" xfId="0" applyFont="1" applyFill="1" applyBorder="1" applyAlignment="1">
      <alignment horizontal="center" vertical="center" wrapText="1"/>
    </xf>
    <xf numFmtId="0" fontId="32" fillId="9" borderId="28" xfId="0" applyFont="1" applyFill="1" applyBorder="1" applyAlignment="1">
      <alignment horizontal="center" vertical="center" wrapText="1"/>
    </xf>
    <xf numFmtId="0" fontId="32" fillId="9" borderId="24" xfId="0" applyFont="1" applyFill="1" applyBorder="1" applyAlignment="1">
      <alignment horizontal="center" vertical="center" wrapText="1"/>
    </xf>
    <xf numFmtId="0" fontId="32" fillId="9" borderId="29" xfId="0" applyFont="1" applyFill="1" applyBorder="1" applyAlignment="1">
      <alignment horizontal="center" vertical="center" wrapText="1"/>
    </xf>
  </cellXfs>
  <cellStyles count="76">
    <cellStyle name="Currency 2" xfId="1"/>
    <cellStyle name="Currency 2 2" xfId="2"/>
    <cellStyle name="Currency 2 3" xfId="3"/>
    <cellStyle name="Currency 3" xfId="4"/>
    <cellStyle name="Currency 3 2" xfId="5"/>
    <cellStyle name="Currency 3 3" xfId="6"/>
    <cellStyle name="Currency 4" xfId="7"/>
    <cellStyle name="Currency 5" xfId="8"/>
    <cellStyle name="Currency 5 2" xfId="9"/>
    <cellStyle name="Currency 5 2 2" xfId="10"/>
    <cellStyle name="Currency 5 2 3" xfId="11"/>
    <cellStyle name="Currency 5 2 4" xfId="12"/>
    <cellStyle name="Currency 5 3" xfId="13"/>
    <cellStyle name="Currency 5 3 2" xfId="14"/>
    <cellStyle name="Currency 5 3 3" xfId="15"/>
    <cellStyle name="Currency 5 4" xfId="16"/>
    <cellStyle name="Currency 5 5" xfId="17"/>
    <cellStyle name="Currency 5 6" xfId="18"/>
    <cellStyle name="Currency 6" xfId="19"/>
    <cellStyle name="Currency 7" xfId="20"/>
    <cellStyle name="Hyperlink 2" xfId="21"/>
    <cellStyle name="Hyperlink 3" xfId="22"/>
    <cellStyle name="Normal" xfId="0" builtinId="0"/>
    <cellStyle name="Normal 2" xfId="23"/>
    <cellStyle name="Normal 2 2" xfId="24"/>
    <cellStyle name="Normal 2 2 2" xfId="25"/>
    <cellStyle name="Normal 2 2 2 2" xfId="26"/>
    <cellStyle name="Normal 2 2 2_Specialized Digital Game Expenditure Breakdown (93.2) July 2013" xfId="27"/>
    <cellStyle name="Normal 2 3" xfId="28"/>
    <cellStyle name="Normal 2 3 2" xfId="29"/>
    <cellStyle name="Normal 2 3_Specialized Digital Game Expenditure Breakdown (93.2) July 2013" xfId="30"/>
    <cellStyle name="Normal 2 4" xfId="31"/>
    <cellStyle name="Normal 2 5" xfId="32"/>
    <cellStyle name="Normal 2 6" xfId="33"/>
    <cellStyle name="Normal 3" xfId="34"/>
    <cellStyle name="Normal 3 2" xfId="35"/>
    <cellStyle name="Normal 3 2 2" xfId="36"/>
    <cellStyle name="Normal 3 2 3" xfId="37"/>
    <cellStyle name="Normal 3 2 4" xfId="38"/>
    <cellStyle name="Normal 3 2_Specialized Digital Game Expenditure Breakdown (93.2) July 2013" xfId="39"/>
    <cellStyle name="Normal 3 3" xfId="40"/>
    <cellStyle name="Normal 3 3 2" xfId="41"/>
    <cellStyle name="Normal 3 3 3" xfId="42"/>
    <cellStyle name="Normal 3 3_Specialized Digital Game Expenditure Breakdown (93.2) July 2013" xfId="43"/>
    <cellStyle name="Normal 3 4" xfId="44"/>
    <cellStyle name="Normal 3 5" xfId="45"/>
    <cellStyle name="Normal 3_Specialized Digital Game Expenditure Breakdown (93.2) July 2013" xfId="46"/>
    <cellStyle name="Normal 4" xfId="47"/>
    <cellStyle name="Normal 4 2" xfId="48"/>
    <cellStyle name="Normal 4 2 2" xfId="49"/>
    <cellStyle name="Normal 4 2_Specialized Digital Game Expenditure Breakdown (93.2) July 2013" xfId="50"/>
    <cellStyle name="Normal 4 3" xfId="51"/>
    <cellStyle name="Normal 4_Specialized Digital Game Expenditure Breakdown (93.2) July 2013" xfId="52"/>
    <cellStyle name="Normal 5" xfId="53"/>
    <cellStyle name="Normal 5 2" xfId="54"/>
    <cellStyle name="Normal 5_Specialized Digital Game Expenditure Breakdown (93.2) July 2013" xfId="55"/>
    <cellStyle name="Normal 6" xfId="56"/>
    <cellStyle name="Normal 7" xfId="57"/>
    <cellStyle name="Normal 8" xfId="58"/>
    <cellStyle name="Normal 8 2" xfId="59"/>
    <cellStyle name="Normal 8_Specialized Digital Game Expenditure Breakdown (93.2) July 2013" xfId="60"/>
    <cellStyle name="Percent 2" xfId="61"/>
    <cellStyle name="Percent 3" xfId="62"/>
    <cellStyle name="Percent 3 2" xfId="63"/>
    <cellStyle name="Percent 3 2 2" xfId="64"/>
    <cellStyle name="Percent 3 2 3" xfId="65"/>
    <cellStyle name="Percent 3 3" xfId="66"/>
    <cellStyle name="Percent 3 3 2" xfId="67"/>
    <cellStyle name="Percent 3 4" xfId="68"/>
    <cellStyle name="Percent 4" xfId="69"/>
    <cellStyle name="Percent 4 2" xfId="70"/>
    <cellStyle name="Percent 4 3" xfId="71"/>
    <cellStyle name="Percent 5" xfId="72"/>
    <cellStyle name="Percent 5 2" xfId="73"/>
    <cellStyle name="Percent 6" xfId="74"/>
    <cellStyle name="Percent 7" xfId="7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FF0000"/>
  </sheetPr>
  <dimension ref="A1:O128"/>
  <sheetViews>
    <sheetView tabSelected="1" view="pageLayout" topLeftCell="A51" zoomScale="110" zoomScaleNormal="100" zoomScalePageLayoutView="110" workbookViewId="0">
      <selection activeCell="B64" sqref="B64"/>
    </sheetView>
  </sheetViews>
  <sheetFormatPr defaultRowHeight="12"/>
  <cols>
    <col min="1" max="2" width="25.5703125" style="1" customWidth="1"/>
    <col min="3" max="3" width="23.7109375" style="1" customWidth="1"/>
    <col min="4" max="4" width="42" style="1" customWidth="1"/>
    <col min="5" max="5" width="10.5703125" style="1" customWidth="1"/>
    <col min="6" max="6" width="9.85546875" style="1" customWidth="1"/>
    <col min="7" max="7" width="13.5703125" style="1" customWidth="1"/>
    <col min="8" max="8" width="12.28515625" style="1" customWidth="1"/>
    <col min="9" max="9" width="19.28515625" style="1" customWidth="1"/>
    <col min="10" max="16384" width="9.140625" style="1"/>
  </cols>
  <sheetData>
    <row r="1" spans="1:9" ht="15" customHeight="1">
      <c r="A1" s="105"/>
      <c r="B1" s="106" t="s">
        <v>56</v>
      </c>
      <c r="C1" s="129"/>
      <c r="D1" s="107"/>
      <c r="E1" s="58" t="s">
        <v>19</v>
      </c>
      <c r="F1" s="11"/>
    </row>
    <row r="2" spans="1:9" ht="15" customHeight="1">
      <c r="A2" s="146"/>
      <c r="B2" s="146"/>
      <c r="C2" s="146"/>
      <c r="D2" s="39"/>
      <c r="E2" s="120" t="s">
        <v>58</v>
      </c>
      <c r="F2" s="11"/>
    </row>
    <row r="3" spans="1:9" s="2" customFormat="1" ht="15" customHeight="1">
      <c r="B3" s="27" t="s">
        <v>38</v>
      </c>
      <c r="C3" s="27"/>
      <c r="D3" s="104"/>
      <c r="E3" s="59" t="s">
        <v>76</v>
      </c>
      <c r="F3" s="7"/>
      <c r="G3" s="139"/>
      <c r="H3" s="139"/>
      <c r="I3" s="139"/>
    </row>
    <row r="4" spans="1:9" s="2" customFormat="1" ht="15" customHeight="1">
      <c r="B4" s="27" t="s">
        <v>39</v>
      </c>
      <c r="C4" s="130"/>
      <c r="D4" s="22"/>
      <c r="E4" s="59" t="s">
        <v>59</v>
      </c>
      <c r="F4" s="7"/>
    </row>
    <row r="5" spans="1:9" s="2" customFormat="1" ht="15" customHeight="1">
      <c r="A5" s="27"/>
      <c r="B5" s="27" t="s">
        <v>15</v>
      </c>
      <c r="E5" s="64" t="s">
        <v>60</v>
      </c>
      <c r="F5" s="7"/>
    </row>
    <row r="6" spans="1:9" s="2" customFormat="1" ht="15" customHeight="1">
      <c r="A6" s="27"/>
      <c r="B6" s="27" t="s">
        <v>40</v>
      </c>
      <c r="C6" s="27"/>
      <c r="D6" s="23"/>
      <c r="E6" s="64" t="s">
        <v>62</v>
      </c>
      <c r="F6" s="7"/>
    </row>
    <row r="7" spans="1:9" s="2" customFormat="1" ht="15" customHeight="1">
      <c r="A7" s="101"/>
      <c r="B7" s="57" t="s">
        <v>41</v>
      </c>
      <c r="C7" s="131"/>
      <c r="D7" s="24"/>
      <c r="E7" s="64" t="s">
        <v>61</v>
      </c>
      <c r="F7" s="7"/>
    </row>
    <row r="8" spans="1:9" s="2" customFormat="1" ht="15" customHeight="1">
      <c r="A8" s="56"/>
      <c r="B8" s="57" t="s">
        <v>42</v>
      </c>
      <c r="C8" s="132"/>
      <c r="D8" s="24"/>
      <c r="E8" s="64" t="s">
        <v>20</v>
      </c>
      <c r="F8" s="22"/>
    </row>
    <row r="9" spans="1:9" s="2" customFormat="1" ht="12.75">
      <c r="A9" s="27"/>
      <c r="B9" s="27"/>
      <c r="C9" s="27"/>
      <c r="D9" s="23"/>
      <c r="E9" s="63" t="s">
        <v>74</v>
      </c>
      <c r="F9" s="7"/>
    </row>
    <row r="10" spans="1:9" s="2" customFormat="1" ht="12.75">
      <c r="A10" s="27"/>
      <c r="B10" s="27"/>
      <c r="C10" s="49"/>
      <c r="D10" s="23"/>
      <c r="E10" s="112" t="s">
        <v>73</v>
      </c>
      <c r="F10" s="7"/>
    </row>
    <row r="11" spans="1:9" s="2" customFormat="1" ht="12.75">
      <c r="A11" s="15"/>
      <c r="B11" s="15"/>
      <c r="C11" s="15"/>
      <c r="D11" s="10"/>
      <c r="E11" s="7"/>
      <c r="F11" s="7"/>
    </row>
    <row r="12" spans="1:9" s="17" customFormat="1" ht="26.25" customHeight="1">
      <c r="A12" s="149" t="s">
        <v>50</v>
      </c>
      <c r="B12" s="149"/>
      <c r="C12" s="149"/>
      <c r="D12" s="149"/>
      <c r="E12" s="149"/>
      <c r="F12" s="149"/>
      <c r="G12" s="149"/>
      <c r="H12" s="149"/>
      <c r="I12" s="149"/>
    </row>
    <row r="13" spans="1:9" ht="22.5" customHeight="1">
      <c r="A13" s="148"/>
      <c r="B13" s="148"/>
      <c r="C13" s="148"/>
      <c r="D13" s="14"/>
      <c r="G13" s="150" t="s">
        <v>7</v>
      </c>
      <c r="H13" s="150"/>
      <c r="I13" s="150"/>
    </row>
    <row r="14" spans="1:9" ht="16.5" customHeight="1">
      <c r="A14" s="20" t="s">
        <v>51</v>
      </c>
      <c r="B14" s="20"/>
      <c r="C14" s="12"/>
      <c r="D14" s="12"/>
      <c r="E14" s="12"/>
      <c r="F14" s="12"/>
      <c r="G14" s="151" t="s">
        <v>3</v>
      </c>
      <c r="H14" s="151"/>
      <c r="I14" s="152" t="s">
        <v>13</v>
      </c>
    </row>
    <row r="15" spans="1:9" s="4" customFormat="1" ht="48.75" customHeight="1">
      <c r="A15" s="3" t="s">
        <v>14</v>
      </c>
      <c r="B15" s="3"/>
      <c r="C15" s="3" t="s">
        <v>6</v>
      </c>
      <c r="D15" s="3" t="s">
        <v>5</v>
      </c>
      <c r="E15" s="16" t="s">
        <v>36</v>
      </c>
      <c r="F15" s="16" t="s">
        <v>37</v>
      </c>
      <c r="G15" s="13" t="s">
        <v>0</v>
      </c>
      <c r="H15" s="13" t="s">
        <v>4</v>
      </c>
      <c r="I15" s="152"/>
    </row>
    <row r="16" spans="1:9" s="18" customFormat="1" ht="12.75" customHeight="1">
      <c r="A16" s="53"/>
      <c r="B16" s="108"/>
      <c r="C16" s="53"/>
      <c r="D16" s="53"/>
      <c r="E16" s="133"/>
      <c r="F16" s="133"/>
      <c r="G16" s="21"/>
      <c r="H16" s="54"/>
      <c r="I16" s="125">
        <f>G16*H16</f>
        <v>0</v>
      </c>
    </row>
    <row r="17" spans="1:9" s="18" customFormat="1">
      <c r="A17" s="37"/>
      <c r="B17" s="109"/>
      <c r="C17" s="37"/>
      <c r="D17" s="37"/>
      <c r="E17" s="133"/>
      <c r="F17" s="133"/>
      <c r="G17" s="21"/>
      <c r="H17" s="51"/>
      <c r="I17" s="125">
        <f t="shared" ref="I17:I48" si="0">G17*H17</f>
        <v>0</v>
      </c>
    </row>
    <row r="18" spans="1:9" s="18" customFormat="1">
      <c r="A18" s="37"/>
      <c r="B18" s="109"/>
      <c r="C18" s="37"/>
      <c r="D18" s="37"/>
      <c r="E18" s="133"/>
      <c r="F18" s="133"/>
      <c r="G18" s="21"/>
      <c r="H18" s="51"/>
      <c r="I18" s="125">
        <f t="shared" si="0"/>
        <v>0</v>
      </c>
    </row>
    <row r="19" spans="1:9" s="18" customFormat="1">
      <c r="A19" s="37"/>
      <c r="B19" s="109"/>
      <c r="C19" s="37"/>
      <c r="D19" s="37"/>
      <c r="E19" s="133"/>
      <c r="F19" s="133"/>
      <c r="G19" s="21"/>
      <c r="H19" s="51"/>
      <c r="I19" s="125">
        <f t="shared" si="0"/>
        <v>0</v>
      </c>
    </row>
    <row r="20" spans="1:9" s="18" customFormat="1">
      <c r="A20" s="37"/>
      <c r="B20" s="109"/>
      <c r="C20" s="37"/>
      <c r="D20" s="37"/>
      <c r="E20" s="133"/>
      <c r="F20" s="133"/>
      <c r="G20" s="21"/>
      <c r="H20" s="51"/>
      <c r="I20" s="125">
        <f t="shared" si="0"/>
        <v>0</v>
      </c>
    </row>
    <row r="21" spans="1:9" s="18" customFormat="1">
      <c r="A21" s="37"/>
      <c r="B21" s="109"/>
      <c r="C21" s="37" t="s">
        <v>9</v>
      </c>
      <c r="D21" s="37"/>
      <c r="E21" s="133"/>
      <c r="F21" s="133"/>
      <c r="G21" s="21"/>
      <c r="H21" s="51"/>
      <c r="I21" s="125">
        <f t="shared" si="0"/>
        <v>0</v>
      </c>
    </row>
    <row r="22" spans="1:9" s="18" customFormat="1">
      <c r="A22" s="37"/>
      <c r="B22" s="109"/>
      <c r="C22" s="37"/>
      <c r="D22" s="37"/>
      <c r="E22" s="133"/>
      <c r="F22" s="133"/>
      <c r="G22" s="21"/>
      <c r="H22" s="51"/>
      <c r="I22" s="125">
        <f t="shared" si="0"/>
        <v>0</v>
      </c>
    </row>
    <row r="23" spans="1:9" s="18" customFormat="1">
      <c r="A23" s="37"/>
      <c r="B23" s="109"/>
      <c r="C23" s="37"/>
      <c r="D23" s="37"/>
      <c r="E23" s="133"/>
      <c r="F23" s="133"/>
      <c r="G23" s="21"/>
      <c r="H23" s="51"/>
      <c r="I23" s="125">
        <f t="shared" si="0"/>
        <v>0</v>
      </c>
    </row>
    <row r="24" spans="1:9" s="18" customFormat="1">
      <c r="A24" s="52"/>
      <c r="B24" s="110"/>
      <c r="C24" s="52"/>
      <c r="D24" s="55"/>
      <c r="E24" s="133"/>
      <c r="F24" s="133"/>
      <c r="G24" s="21"/>
      <c r="H24" s="51"/>
      <c r="I24" s="125">
        <f t="shared" si="0"/>
        <v>0</v>
      </c>
    </row>
    <row r="25" spans="1:9" s="18" customFormat="1">
      <c r="A25" s="52"/>
      <c r="B25" s="110"/>
      <c r="C25" s="52"/>
      <c r="D25" s="37"/>
      <c r="E25" s="133"/>
      <c r="F25" s="133"/>
      <c r="G25" s="21"/>
      <c r="H25" s="51"/>
      <c r="I25" s="125">
        <f t="shared" si="0"/>
        <v>0</v>
      </c>
    </row>
    <row r="26" spans="1:9" s="18" customFormat="1">
      <c r="A26" s="52"/>
      <c r="B26" s="110"/>
      <c r="C26" s="52"/>
      <c r="D26" s="37"/>
      <c r="E26" s="133"/>
      <c r="F26" s="133"/>
      <c r="G26" s="21"/>
      <c r="H26" s="51"/>
      <c r="I26" s="125">
        <f t="shared" si="0"/>
        <v>0</v>
      </c>
    </row>
    <row r="27" spans="1:9" s="18" customFormat="1">
      <c r="A27" s="52"/>
      <c r="B27" s="110"/>
      <c r="C27" s="52"/>
      <c r="D27" s="37"/>
      <c r="E27" s="133"/>
      <c r="F27" s="133"/>
      <c r="G27" s="21"/>
      <c r="H27" s="51"/>
      <c r="I27" s="125">
        <f t="shared" si="0"/>
        <v>0</v>
      </c>
    </row>
    <row r="28" spans="1:9" s="18" customFormat="1">
      <c r="A28" s="52"/>
      <c r="B28" s="110"/>
      <c r="C28" s="52"/>
      <c r="D28" s="37"/>
      <c r="E28" s="133"/>
      <c r="F28" s="133"/>
      <c r="G28" s="21"/>
      <c r="H28" s="51"/>
      <c r="I28" s="125">
        <f t="shared" si="0"/>
        <v>0</v>
      </c>
    </row>
    <row r="29" spans="1:9" s="18" customFormat="1">
      <c r="A29" s="52"/>
      <c r="B29" s="110"/>
      <c r="C29" s="52"/>
      <c r="D29" s="37"/>
      <c r="E29" s="133"/>
      <c r="F29" s="133"/>
      <c r="G29" s="21"/>
      <c r="H29" s="51"/>
      <c r="I29" s="125">
        <f t="shared" si="0"/>
        <v>0</v>
      </c>
    </row>
    <row r="30" spans="1:9" s="18" customFormat="1">
      <c r="A30" s="52"/>
      <c r="B30" s="110"/>
      <c r="C30" s="52"/>
      <c r="D30" s="37"/>
      <c r="E30" s="133"/>
      <c r="F30" s="133"/>
      <c r="G30" s="21"/>
      <c r="H30" s="51"/>
      <c r="I30" s="125">
        <f t="shared" si="0"/>
        <v>0</v>
      </c>
    </row>
    <row r="31" spans="1:9" s="18" customFormat="1">
      <c r="A31" s="52"/>
      <c r="B31" s="110"/>
      <c r="C31" s="52"/>
      <c r="D31" s="37"/>
      <c r="E31" s="133"/>
      <c r="F31" s="133"/>
      <c r="G31" s="21"/>
      <c r="H31" s="51"/>
      <c r="I31" s="125">
        <f t="shared" si="0"/>
        <v>0</v>
      </c>
    </row>
    <row r="32" spans="1:9" s="18" customFormat="1">
      <c r="A32" s="52"/>
      <c r="B32" s="110"/>
      <c r="C32" s="52"/>
      <c r="D32" s="37"/>
      <c r="E32" s="133"/>
      <c r="F32" s="133"/>
      <c r="G32" s="21"/>
      <c r="H32" s="51"/>
      <c r="I32" s="125">
        <f t="shared" si="0"/>
        <v>0</v>
      </c>
    </row>
    <row r="33" spans="1:9" s="18" customFormat="1">
      <c r="A33" s="52"/>
      <c r="B33" s="110"/>
      <c r="C33" s="52"/>
      <c r="D33" s="37"/>
      <c r="E33" s="133"/>
      <c r="F33" s="133"/>
      <c r="G33" s="21"/>
      <c r="H33" s="51"/>
      <c r="I33" s="125">
        <f t="shared" si="0"/>
        <v>0</v>
      </c>
    </row>
    <row r="34" spans="1:9" s="18" customFormat="1">
      <c r="A34" s="52"/>
      <c r="B34" s="110"/>
      <c r="C34" s="52"/>
      <c r="D34" s="37"/>
      <c r="E34" s="133"/>
      <c r="F34" s="133"/>
      <c r="G34" s="21"/>
      <c r="H34" s="51"/>
      <c r="I34" s="125">
        <f t="shared" si="0"/>
        <v>0</v>
      </c>
    </row>
    <row r="35" spans="1:9" s="18" customFormat="1">
      <c r="A35" s="52"/>
      <c r="B35" s="110"/>
      <c r="C35" s="52"/>
      <c r="D35" s="37"/>
      <c r="E35" s="133"/>
      <c r="F35" s="133"/>
      <c r="G35" s="21"/>
      <c r="H35" s="51"/>
      <c r="I35" s="125">
        <f t="shared" si="0"/>
        <v>0</v>
      </c>
    </row>
    <row r="36" spans="1:9" s="18" customFormat="1">
      <c r="A36" s="52"/>
      <c r="B36" s="110"/>
      <c r="C36" s="52"/>
      <c r="D36" s="37"/>
      <c r="E36" s="133"/>
      <c r="F36" s="133"/>
      <c r="G36" s="21"/>
      <c r="H36" s="51"/>
      <c r="I36" s="125">
        <f t="shared" si="0"/>
        <v>0</v>
      </c>
    </row>
    <row r="37" spans="1:9" s="18" customFormat="1">
      <c r="A37" s="52"/>
      <c r="B37" s="110"/>
      <c r="C37" s="52"/>
      <c r="D37" s="37"/>
      <c r="E37" s="133"/>
      <c r="F37" s="133"/>
      <c r="G37" s="21"/>
      <c r="H37" s="51"/>
      <c r="I37" s="125">
        <f t="shared" si="0"/>
        <v>0</v>
      </c>
    </row>
    <row r="38" spans="1:9" s="18" customFormat="1">
      <c r="A38" s="52"/>
      <c r="B38" s="110"/>
      <c r="C38" s="52"/>
      <c r="D38" s="37"/>
      <c r="E38" s="133"/>
      <c r="F38" s="133"/>
      <c r="G38" s="21"/>
      <c r="H38" s="51"/>
      <c r="I38" s="125">
        <f t="shared" si="0"/>
        <v>0</v>
      </c>
    </row>
    <row r="39" spans="1:9" s="18" customFormat="1">
      <c r="A39" s="52"/>
      <c r="B39" s="110"/>
      <c r="C39" s="52"/>
      <c r="D39" s="37"/>
      <c r="E39" s="133"/>
      <c r="F39" s="133"/>
      <c r="G39" s="21"/>
      <c r="H39" s="51"/>
      <c r="I39" s="125">
        <f t="shared" si="0"/>
        <v>0</v>
      </c>
    </row>
    <row r="40" spans="1:9" s="18" customFormat="1">
      <c r="A40" s="52"/>
      <c r="B40" s="110"/>
      <c r="C40" s="52"/>
      <c r="D40" s="37"/>
      <c r="E40" s="133"/>
      <c r="F40" s="133"/>
      <c r="G40" s="21"/>
      <c r="H40" s="51"/>
      <c r="I40" s="125">
        <f t="shared" si="0"/>
        <v>0</v>
      </c>
    </row>
    <row r="41" spans="1:9" s="18" customFormat="1">
      <c r="A41" s="52"/>
      <c r="B41" s="110"/>
      <c r="C41" s="52"/>
      <c r="D41" s="37"/>
      <c r="E41" s="133"/>
      <c r="F41" s="133"/>
      <c r="G41" s="21"/>
      <c r="H41" s="51"/>
      <c r="I41" s="125">
        <f t="shared" si="0"/>
        <v>0</v>
      </c>
    </row>
    <row r="42" spans="1:9" s="18" customFormat="1">
      <c r="A42" s="52"/>
      <c r="B42" s="110"/>
      <c r="C42" s="52"/>
      <c r="D42" s="37"/>
      <c r="E42" s="133"/>
      <c r="F42" s="133"/>
      <c r="G42" s="21"/>
      <c r="H42" s="51"/>
      <c r="I42" s="125">
        <f t="shared" si="0"/>
        <v>0</v>
      </c>
    </row>
    <row r="43" spans="1:9" s="18" customFormat="1">
      <c r="A43" s="52"/>
      <c r="B43" s="110"/>
      <c r="C43" s="52"/>
      <c r="D43" s="37"/>
      <c r="E43" s="133"/>
      <c r="F43" s="133"/>
      <c r="G43" s="21"/>
      <c r="H43" s="51"/>
      <c r="I43" s="125">
        <f t="shared" si="0"/>
        <v>0</v>
      </c>
    </row>
    <row r="44" spans="1:9" s="18" customFormat="1">
      <c r="A44" s="52"/>
      <c r="B44" s="110"/>
      <c r="C44" s="52"/>
      <c r="D44" s="37"/>
      <c r="E44" s="133"/>
      <c r="F44" s="133"/>
      <c r="G44" s="21"/>
      <c r="H44" s="51"/>
      <c r="I44" s="125">
        <f t="shared" si="0"/>
        <v>0</v>
      </c>
    </row>
    <row r="45" spans="1:9" s="18" customFormat="1">
      <c r="A45" s="52"/>
      <c r="B45" s="110"/>
      <c r="C45" s="52"/>
      <c r="D45" s="37"/>
      <c r="E45" s="133"/>
      <c r="F45" s="133"/>
      <c r="G45" s="21"/>
      <c r="H45" s="51"/>
      <c r="I45" s="125">
        <f>G45*H45</f>
        <v>0</v>
      </c>
    </row>
    <row r="46" spans="1:9" s="18" customFormat="1">
      <c r="A46" s="52"/>
      <c r="B46" s="110"/>
      <c r="C46" s="52"/>
      <c r="D46" s="37"/>
      <c r="E46" s="133"/>
      <c r="F46" s="133"/>
      <c r="G46" s="21"/>
      <c r="H46" s="51"/>
      <c r="I46" s="125">
        <f t="shared" si="0"/>
        <v>0</v>
      </c>
    </row>
    <row r="47" spans="1:9" s="18" customFormat="1">
      <c r="A47" s="37"/>
      <c r="B47" s="109"/>
      <c r="C47" s="37"/>
      <c r="D47" s="37"/>
      <c r="E47" s="133"/>
      <c r="F47" s="133"/>
      <c r="G47" s="21"/>
      <c r="H47" s="51"/>
      <c r="I47" s="125">
        <f t="shared" si="0"/>
        <v>0</v>
      </c>
    </row>
    <row r="48" spans="1:9" s="18" customFormat="1" ht="12.75" thickBot="1">
      <c r="A48" s="37"/>
      <c r="B48" s="109"/>
      <c r="C48" s="37"/>
      <c r="D48" s="37"/>
      <c r="E48" s="133"/>
      <c r="F48" s="133"/>
      <c r="G48" s="41"/>
      <c r="H48" s="51"/>
      <c r="I48" s="126">
        <f t="shared" si="0"/>
        <v>0</v>
      </c>
    </row>
    <row r="49" spans="1:9" ht="15.75" customHeight="1" thickTop="1" thickBot="1">
      <c r="A49" s="102"/>
      <c r="B49" s="36"/>
      <c r="C49" s="36"/>
      <c r="D49" s="36"/>
      <c r="E49" s="36"/>
      <c r="F49" s="102" t="s">
        <v>1</v>
      </c>
      <c r="G49" s="19">
        <f>SUM(G16:G48)</f>
        <v>0</v>
      </c>
      <c r="H49" s="9"/>
      <c r="I49" s="19">
        <f>SUM(I16:I48)</f>
        <v>0</v>
      </c>
    </row>
    <row r="50" spans="1:9" ht="13.5" thickTop="1">
      <c r="A50" s="111"/>
      <c r="B50" s="111"/>
      <c r="C50" s="111"/>
      <c r="D50" s="111"/>
      <c r="E50" s="111"/>
      <c r="F50" s="111"/>
      <c r="G50" s="111"/>
      <c r="H50" s="111"/>
      <c r="I50" s="111"/>
    </row>
    <row r="51" spans="1:9" ht="16.5" customHeight="1">
      <c r="A51" s="40" t="s">
        <v>16</v>
      </c>
      <c r="B51" s="122" t="str">
        <f>IF(ISBLANK('Game 1'!$C$5),"",'Game 1'!$C$5)</f>
        <v/>
      </c>
      <c r="C51" s="123"/>
      <c r="D51" s="123"/>
      <c r="E51" s="5"/>
      <c r="F51" s="5"/>
      <c r="G51" s="150" t="s">
        <v>7</v>
      </c>
      <c r="H51" s="150"/>
      <c r="I51" s="150"/>
    </row>
    <row r="52" spans="1:9" ht="7.5" customHeight="1">
      <c r="A52" s="40"/>
      <c r="B52" s="121"/>
      <c r="C52" s="121"/>
      <c r="D52" s="121"/>
      <c r="E52" s="5"/>
      <c r="F52" s="5"/>
      <c r="G52" s="153"/>
      <c r="H52" s="153"/>
      <c r="I52" s="153"/>
    </row>
    <row r="53" spans="1:9" ht="16.5" customHeight="1">
      <c r="A53" s="147" t="s">
        <v>28</v>
      </c>
      <c r="B53" s="147"/>
      <c r="C53" s="147"/>
      <c r="D53" s="147"/>
      <c r="E53" s="147"/>
      <c r="F53" s="147"/>
      <c r="G53" s="151" t="s">
        <v>3</v>
      </c>
      <c r="H53" s="151"/>
      <c r="I53" s="141" t="s">
        <v>12</v>
      </c>
    </row>
    <row r="54" spans="1:9" ht="36">
      <c r="A54" s="3" t="s">
        <v>45</v>
      </c>
      <c r="B54" s="3" t="s">
        <v>46</v>
      </c>
      <c r="C54" s="3" t="s">
        <v>6</v>
      </c>
      <c r="D54" s="3" t="s">
        <v>10</v>
      </c>
      <c r="E54" s="16" t="s">
        <v>36</v>
      </c>
      <c r="F54" s="16" t="s">
        <v>37</v>
      </c>
      <c r="G54" s="13" t="s">
        <v>3</v>
      </c>
      <c r="H54" s="13" t="s">
        <v>4</v>
      </c>
      <c r="I54" s="141"/>
    </row>
    <row r="55" spans="1:9" s="18" customFormat="1" ht="16.5" customHeight="1">
      <c r="A55" s="66" t="s">
        <v>63</v>
      </c>
      <c r="B55" s="77"/>
      <c r="C55" s="65"/>
      <c r="D55" s="65"/>
      <c r="E55" s="65"/>
      <c r="F55" s="65"/>
      <c r="G55" s="30"/>
      <c r="H55" s="30"/>
      <c r="I55" s="30"/>
    </row>
    <row r="56" spans="1:9" s="18" customFormat="1">
      <c r="A56" s="37"/>
      <c r="B56" s="37"/>
      <c r="C56" s="37"/>
      <c r="D56" s="37"/>
      <c r="E56" s="133"/>
      <c r="F56" s="133"/>
      <c r="G56" s="21"/>
      <c r="H56" s="51"/>
      <c r="I56" s="127">
        <f>G56*H56</f>
        <v>0</v>
      </c>
    </row>
    <row r="57" spans="1:9" s="18" customFormat="1">
      <c r="A57" s="37"/>
      <c r="B57" s="37"/>
      <c r="C57" s="37"/>
      <c r="D57" s="37"/>
      <c r="E57" s="133"/>
      <c r="F57" s="133"/>
      <c r="G57" s="21"/>
      <c r="H57" s="51"/>
      <c r="I57" s="127">
        <f t="shared" ref="I57:I73" si="1">G57*H57</f>
        <v>0</v>
      </c>
    </row>
    <row r="58" spans="1:9" s="18" customFormat="1">
      <c r="A58" s="37"/>
      <c r="B58" s="37"/>
      <c r="C58" s="37"/>
      <c r="D58" s="37"/>
      <c r="E58" s="133"/>
      <c r="F58" s="133"/>
      <c r="G58" s="21"/>
      <c r="H58" s="51"/>
      <c r="I58" s="127">
        <f t="shared" si="1"/>
        <v>0</v>
      </c>
    </row>
    <row r="59" spans="1:9" s="18" customFormat="1">
      <c r="A59" s="37"/>
      <c r="B59" s="37"/>
      <c r="C59" s="37"/>
      <c r="D59" s="37"/>
      <c r="E59" s="133"/>
      <c r="F59" s="133"/>
      <c r="G59" s="21"/>
      <c r="H59" s="51"/>
      <c r="I59" s="127">
        <f t="shared" si="1"/>
        <v>0</v>
      </c>
    </row>
    <row r="60" spans="1:9" s="18" customFormat="1">
      <c r="A60" s="37"/>
      <c r="B60" s="37"/>
      <c r="C60" s="37"/>
      <c r="D60" s="37"/>
      <c r="E60" s="133"/>
      <c r="F60" s="133"/>
      <c r="G60" s="21"/>
      <c r="H60" s="51"/>
      <c r="I60" s="127">
        <f t="shared" si="1"/>
        <v>0</v>
      </c>
    </row>
    <row r="61" spans="1:9" s="18" customFormat="1">
      <c r="A61" s="37"/>
      <c r="B61" s="37"/>
      <c r="C61" s="37"/>
      <c r="D61" s="37"/>
      <c r="E61" s="133"/>
      <c r="F61" s="133"/>
      <c r="G61" s="21"/>
      <c r="H61" s="51"/>
      <c r="I61" s="127">
        <f t="shared" si="1"/>
        <v>0</v>
      </c>
    </row>
    <row r="62" spans="1:9" s="18" customFormat="1">
      <c r="A62" s="37"/>
      <c r="B62" s="37"/>
      <c r="C62" s="37"/>
      <c r="D62" s="37"/>
      <c r="E62" s="133"/>
      <c r="F62" s="133"/>
      <c r="G62" s="21"/>
      <c r="H62" s="51"/>
      <c r="I62" s="127">
        <f t="shared" si="1"/>
        <v>0</v>
      </c>
    </row>
    <row r="63" spans="1:9" s="18" customFormat="1">
      <c r="A63" s="37"/>
      <c r="B63" s="37"/>
      <c r="C63" s="37"/>
      <c r="D63" s="37"/>
      <c r="E63" s="133"/>
      <c r="F63" s="133"/>
      <c r="G63" s="21"/>
      <c r="H63" s="51"/>
      <c r="I63" s="127">
        <f>G63*H63</f>
        <v>0</v>
      </c>
    </row>
    <row r="64" spans="1:9" s="18" customFormat="1">
      <c r="A64" s="37"/>
      <c r="B64" s="37"/>
      <c r="C64" s="37"/>
      <c r="D64" s="37"/>
      <c r="E64" s="133"/>
      <c r="F64" s="133"/>
      <c r="G64" s="21"/>
      <c r="H64" s="51"/>
      <c r="I64" s="127">
        <f>G64*H64</f>
        <v>0</v>
      </c>
    </row>
    <row r="65" spans="1:9" s="18" customFormat="1">
      <c r="A65" s="37"/>
      <c r="B65" s="37"/>
      <c r="C65" s="37"/>
      <c r="D65" s="37"/>
      <c r="E65" s="133"/>
      <c r="F65" s="133"/>
      <c r="G65" s="21"/>
      <c r="H65" s="51"/>
      <c r="I65" s="127">
        <f>G65*H65</f>
        <v>0</v>
      </c>
    </row>
    <row r="66" spans="1:9" s="18" customFormat="1">
      <c r="A66" s="52"/>
      <c r="B66" s="52"/>
      <c r="C66" s="52"/>
      <c r="D66" s="37"/>
      <c r="E66" s="133"/>
      <c r="F66" s="133"/>
      <c r="G66" s="21"/>
      <c r="H66" s="51"/>
      <c r="I66" s="127">
        <f>G66*H66</f>
        <v>0</v>
      </c>
    </row>
    <row r="67" spans="1:9" s="18" customFormat="1">
      <c r="A67" s="37"/>
      <c r="B67" s="37"/>
      <c r="C67" s="37"/>
      <c r="D67" s="37"/>
      <c r="E67" s="133"/>
      <c r="F67" s="133"/>
      <c r="G67" s="21"/>
      <c r="H67" s="51"/>
      <c r="I67" s="127">
        <f t="shared" si="1"/>
        <v>0</v>
      </c>
    </row>
    <row r="68" spans="1:9" s="18" customFormat="1">
      <c r="A68" s="37"/>
      <c r="B68" s="37"/>
      <c r="C68" s="37"/>
      <c r="D68" s="37"/>
      <c r="E68" s="133"/>
      <c r="F68" s="133"/>
      <c r="G68" s="21"/>
      <c r="H68" s="51"/>
      <c r="I68" s="127">
        <f t="shared" si="1"/>
        <v>0</v>
      </c>
    </row>
    <row r="69" spans="1:9" s="18" customFormat="1">
      <c r="A69" s="37"/>
      <c r="B69" s="37"/>
      <c r="C69" s="37"/>
      <c r="D69" s="37"/>
      <c r="E69" s="133"/>
      <c r="F69" s="133"/>
      <c r="G69" s="21"/>
      <c r="H69" s="51"/>
      <c r="I69" s="127">
        <f t="shared" si="1"/>
        <v>0</v>
      </c>
    </row>
    <row r="70" spans="1:9" s="18" customFormat="1">
      <c r="A70" s="52"/>
      <c r="B70" s="52"/>
      <c r="C70" s="52"/>
      <c r="D70" s="37"/>
      <c r="E70" s="133"/>
      <c r="F70" s="133"/>
      <c r="G70" s="21"/>
      <c r="H70" s="51"/>
      <c r="I70" s="127">
        <f t="shared" si="1"/>
        <v>0</v>
      </c>
    </row>
    <row r="71" spans="1:9" s="18" customFormat="1">
      <c r="A71" s="52"/>
      <c r="B71" s="52"/>
      <c r="C71" s="52"/>
      <c r="D71" s="37"/>
      <c r="E71" s="133"/>
      <c r="F71" s="133"/>
      <c r="G71" s="21"/>
      <c r="H71" s="51"/>
      <c r="I71" s="127">
        <f t="shared" si="1"/>
        <v>0</v>
      </c>
    </row>
    <row r="72" spans="1:9" s="18" customFormat="1">
      <c r="A72" s="52"/>
      <c r="B72" s="52"/>
      <c r="C72" s="52"/>
      <c r="D72" s="37"/>
      <c r="E72" s="133"/>
      <c r="F72" s="133"/>
      <c r="G72" s="21"/>
      <c r="H72" s="51"/>
      <c r="I72" s="127">
        <f t="shared" si="1"/>
        <v>0</v>
      </c>
    </row>
    <row r="73" spans="1:9" s="18" customFormat="1">
      <c r="A73" s="52"/>
      <c r="B73" s="52"/>
      <c r="C73" s="52"/>
      <c r="D73" s="37"/>
      <c r="E73" s="133"/>
      <c r="F73" s="133"/>
      <c r="G73" s="21"/>
      <c r="H73" s="51"/>
      <c r="I73" s="127">
        <f t="shared" si="1"/>
        <v>0</v>
      </c>
    </row>
    <row r="74" spans="1:9" s="18" customFormat="1" ht="33.75" customHeight="1">
      <c r="A74" s="142" t="s">
        <v>64</v>
      </c>
      <c r="B74" s="143"/>
      <c r="C74" s="143"/>
      <c r="D74" s="143"/>
      <c r="E74" s="143"/>
      <c r="F74" s="143"/>
      <c r="G74" s="29"/>
      <c r="H74" s="29"/>
      <c r="I74" s="29"/>
    </row>
    <row r="75" spans="1:9" s="18" customFormat="1">
      <c r="A75" s="37"/>
      <c r="B75" s="37"/>
      <c r="C75" s="37"/>
      <c r="D75" s="37"/>
      <c r="E75" s="133"/>
      <c r="F75" s="133"/>
      <c r="G75" s="21"/>
      <c r="H75" s="51"/>
      <c r="I75" s="127">
        <f>G75*H75</f>
        <v>0</v>
      </c>
    </row>
    <row r="76" spans="1:9" s="18" customFormat="1">
      <c r="A76" s="52"/>
      <c r="B76" s="52"/>
      <c r="C76" s="52"/>
      <c r="D76" s="37"/>
      <c r="E76" s="133"/>
      <c r="F76" s="133"/>
      <c r="G76" s="21"/>
      <c r="H76" s="51"/>
      <c r="I76" s="127">
        <f t="shared" ref="I76:I92" si="2">G76*H76</f>
        <v>0</v>
      </c>
    </row>
    <row r="77" spans="1:9" s="18" customFormat="1">
      <c r="A77" s="52"/>
      <c r="B77" s="52"/>
      <c r="C77" s="52"/>
      <c r="D77" s="37"/>
      <c r="E77" s="133"/>
      <c r="F77" s="133"/>
      <c r="G77" s="21"/>
      <c r="H77" s="51"/>
      <c r="I77" s="127">
        <f t="shared" si="2"/>
        <v>0</v>
      </c>
    </row>
    <row r="78" spans="1:9" s="18" customFormat="1">
      <c r="A78" s="52"/>
      <c r="B78" s="52"/>
      <c r="C78" s="52"/>
      <c r="D78" s="37"/>
      <c r="E78" s="133"/>
      <c r="F78" s="133"/>
      <c r="G78" s="21"/>
      <c r="H78" s="51"/>
      <c r="I78" s="127">
        <f t="shared" si="2"/>
        <v>0</v>
      </c>
    </row>
    <row r="79" spans="1:9" s="18" customFormat="1">
      <c r="A79" s="37"/>
      <c r="B79" s="37"/>
      <c r="C79" s="37"/>
      <c r="D79" s="37"/>
      <c r="E79" s="133"/>
      <c r="F79" s="133"/>
      <c r="G79" s="21"/>
      <c r="H79" s="51"/>
      <c r="I79" s="127">
        <f>G79*H79</f>
        <v>0</v>
      </c>
    </row>
    <row r="80" spans="1:9" s="18" customFormat="1">
      <c r="A80" s="37"/>
      <c r="B80" s="37"/>
      <c r="C80" s="37"/>
      <c r="D80" s="37"/>
      <c r="E80" s="133"/>
      <c r="F80" s="133"/>
      <c r="G80" s="21"/>
      <c r="H80" s="51"/>
      <c r="I80" s="127">
        <f>G80*H80</f>
        <v>0</v>
      </c>
    </row>
    <row r="81" spans="1:9" s="18" customFormat="1">
      <c r="A81" s="37"/>
      <c r="B81" s="37"/>
      <c r="C81" s="37"/>
      <c r="D81" s="37"/>
      <c r="E81" s="133"/>
      <c r="F81" s="133"/>
      <c r="G81" s="21"/>
      <c r="H81" s="51"/>
      <c r="I81" s="127">
        <f>G81*H81</f>
        <v>0</v>
      </c>
    </row>
    <row r="82" spans="1:9" s="18" customFormat="1">
      <c r="A82" s="52"/>
      <c r="B82" s="52"/>
      <c r="C82" s="52"/>
      <c r="D82" s="37"/>
      <c r="E82" s="133"/>
      <c r="F82" s="133"/>
      <c r="G82" s="21"/>
      <c r="H82" s="51"/>
      <c r="I82" s="127">
        <f>G82*H82</f>
        <v>0</v>
      </c>
    </row>
    <row r="83" spans="1:9" s="18" customFormat="1">
      <c r="A83" s="52"/>
      <c r="B83" s="52"/>
      <c r="C83" s="52"/>
      <c r="D83" s="37"/>
      <c r="E83" s="133"/>
      <c r="F83" s="133"/>
      <c r="G83" s="21"/>
      <c r="H83" s="51"/>
      <c r="I83" s="127">
        <f t="shared" si="2"/>
        <v>0</v>
      </c>
    </row>
    <row r="84" spans="1:9" s="18" customFormat="1">
      <c r="A84" s="52"/>
      <c r="B84" s="52"/>
      <c r="C84" s="52"/>
      <c r="D84" s="37"/>
      <c r="E84" s="133"/>
      <c r="F84" s="133"/>
      <c r="G84" s="21"/>
      <c r="H84" s="51"/>
      <c r="I84" s="127">
        <f t="shared" si="2"/>
        <v>0</v>
      </c>
    </row>
    <row r="85" spans="1:9" s="18" customFormat="1" ht="12" customHeight="1">
      <c r="A85" s="52"/>
      <c r="B85" s="52"/>
      <c r="C85" s="38"/>
      <c r="D85" s="37"/>
      <c r="E85" s="133"/>
      <c r="F85" s="133"/>
      <c r="G85" s="21"/>
      <c r="H85" s="51"/>
      <c r="I85" s="127">
        <f t="shared" si="2"/>
        <v>0</v>
      </c>
    </row>
    <row r="86" spans="1:9" s="18" customFormat="1" ht="12" customHeight="1">
      <c r="A86" s="37"/>
      <c r="B86" s="37"/>
      <c r="C86" s="38"/>
      <c r="D86" s="37"/>
      <c r="E86" s="133"/>
      <c r="F86" s="133"/>
      <c r="G86" s="21"/>
      <c r="H86" s="51"/>
      <c r="I86" s="127">
        <f t="shared" si="2"/>
        <v>0</v>
      </c>
    </row>
    <row r="87" spans="1:9" s="18" customFormat="1" ht="12" customHeight="1">
      <c r="A87" s="37"/>
      <c r="B87" s="37"/>
      <c r="C87" s="38"/>
      <c r="D87" s="37"/>
      <c r="E87" s="133"/>
      <c r="F87" s="133"/>
      <c r="G87" s="21"/>
      <c r="H87" s="51"/>
      <c r="I87" s="127">
        <f t="shared" si="2"/>
        <v>0</v>
      </c>
    </row>
    <row r="88" spans="1:9" s="18" customFormat="1">
      <c r="A88" s="37"/>
      <c r="B88" s="37"/>
      <c r="C88" s="37"/>
      <c r="D88" s="37"/>
      <c r="E88" s="133"/>
      <c r="F88" s="133"/>
      <c r="G88" s="21"/>
      <c r="H88" s="51"/>
      <c r="I88" s="127">
        <f t="shared" si="2"/>
        <v>0</v>
      </c>
    </row>
    <row r="89" spans="1:9" s="18" customFormat="1">
      <c r="A89" s="37"/>
      <c r="B89" s="37"/>
      <c r="C89" s="37"/>
      <c r="D89" s="37"/>
      <c r="E89" s="133"/>
      <c r="F89" s="133"/>
      <c r="G89" s="21"/>
      <c r="H89" s="51"/>
      <c r="I89" s="127">
        <f t="shared" si="2"/>
        <v>0</v>
      </c>
    </row>
    <row r="90" spans="1:9" s="18" customFormat="1">
      <c r="A90" s="37"/>
      <c r="B90" s="37"/>
      <c r="C90" s="37"/>
      <c r="D90" s="37"/>
      <c r="E90" s="133"/>
      <c r="F90" s="133"/>
      <c r="G90" s="21"/>
      <c r="H90" s="51"/>
      <c r="I90" s="127">
        <f t="shared" si="2"/>
        <v>0</v>
      </c>
    </row>
    <row r="91" spans="1:9" s="18" customFormat="1">
      <c r="A91" s="37"/>
      <c r="B91" s="37"/>
      <c r="C91" s="37"/>
      <c r="D91" s="37"/>
      <c r="E91" s="133"/>
      <c r="F91" s="133"/>
      <c r="G91" s="21"/>
      <c r="H91" s="51"/>
      <c r="I91" s="127">
        <f t="shared" si="2"/>
        <v>0</v>
      </c>
    </row>
    <row r="92" spans="1:9" s="18" customFormat="1">
      <c r="A92" s="37"/>
      <c r="B92" s="37"/>
      <c r="C92" s="37"/>
      <c r="D92" s="37"/>
      <c r="E92" s="133"/>
      <c r="F92" s="133"/>
      <c r="G92" s="21"/>
      <c r="H92" s="51"/>
      <c r="I92" s="127">
        <f t="shared" si="2"/>
        <v>0</v>
      </c>
    </row>
    <row r="93" spans="1:9" s="18" customFormat="1" ht="33" customHeight="1">
      <c r="A93" s="142" t="s">
        <v>11</v>
      </c>
      <c r="B93" s="143"/>
      <c r="C93" s="143"/>
      <c r="D93" s="143"/>
      <c r="E93" s="143"/>
      <c r="F93" s="143"/>
      <c r="G93" s="28"/>
      <c r="H93" s="28"/>
      <c r="I93" s="28"/>
    </row>
    <row r="94" spans="1:9" s="18" customFormat="1">
      <c r="A94" s="37"/>
      <c r="B94" s="37"/>
      <c r="C94" s="37"/>
      <c r="D94" s="37"/>
      <c r="E94" s="133"/>
      <c r="F94" s="133"/>
      <c r="G94" s="21"/>
      <c r="H94" s="51"/>
      <c r="I94" s="127">
        <f>G94*H94</f>
        <v>0</v>
      </c>
    </row>
    <row r="95" spans="1:9" s="18" customFormat="1" ht="12.75" thickBot="1">
      <c r="A95" s="37"/>
      <c r="B95" s="37"/>
      <c r="C95" s="37"/>
      <c r="D95" s="37"/>
      <c r="E95" s="133"/>
      <c r="F95" s="133"/>
      <c r="G95" s="21"/>
      <c r="H95" s="51"/>
      <c r="I95" s="128">
        <f>G95*H95</f>
        <v>0</v>
      </c>
    </row>
    <row r="96" spans="1:9" ht="15.75" customHeight="1" thickTop="1" thickBot="1">
      <c r="A96" s="145"/>
      <c r="B96" s="145"/>
      <c r="C96" s="145"/>
      <c r="D96" s="145"/>
      <c r="E96" s="8"/>
      <c r="F96" s="9" t="s">
        <v>8</v>
      </c>
      <c r="G96" s="19">
        <f>SUM(G55:G95)</f>
        <v>0</v>
      </c>
      <c r="H96" s="9"/>
      <c r="I96" s="19">
        <f>SUM(I55:I95)</f>
        <v>0</v>
      </c>
    </row>
    <row r="97" spans="1:15" s="35" customFormat="1" ht="13.5" thickTop="1">
      <c r="A97" s="144"/>
      <c r="B97" s="144"/>
      <c r="C97" s="144"/>
      <c r="D97" s="144"/>
      <c r="E97" s="144"/>
      <c r="F97" s="144"/>
      <c r="G97" s="144"/>
      <c r="H97" s="144"/>
      <c r="I97" s="144"/>
    </row>
    <row r="98" spans="1:15" ht="27" customHeight="1">
      <c r="A98" s="140" t="s">
        <v>52</v>
      </c>
      <c r="B98" s="140"/>
      <c r="C98" s="140"/>
      <c r="D98" s="140"/>
      <c r="E98" s="140"/>
      <c r="F98" s="140"/>
      <c r="G98" s="140"/>
      <c r="H98" s="140"/>
      <c r="I98" s="140"/>
    </row>
    <row r="99" spans="1:15" ht="12" customHeight="1">
      <c r="A99" s="31"/>
      <c r="B99" s="31"/>
      <c r="C99" s="31"/>
      <c r="D99" s="31"/>
      <c r="E99" s="32"/>
      <c r="F99" s="33"/>
      <c r="G99" s="34"/>
      <c r="H99" s="6"/>
      <c r="I99" s="34"/>
    </row>
    <row r="100" spans="1:15" ht="12.75" customHeight="1"/>
    <row r="102" spans="1:15" ht="11.25" customHeight="1"/>
    <row r="103" spans="1:15" ht="11.25" customHeight="1"/>
    <row r="104" spans="1:15" s="25" customFormat="1" ht="12.75" customHeight="1">
      <c r="A104" s="115" t="s">
        <v>47</v>
      </c>
      <c r="J104" s="1"/>
      <c r="L104" s="1"/>
      <c r="M104" s="1"/>
      <c r="N104" s="1"/>
      <c r="O104" s="1"/>
    </row>
    <row r="105" spans="1:15" s="4" customFormat="1" ht="12" customHeight="1"/>
    <row r="106" spans="1:15" s="18" customFormat="1" ht="12.75" customHeight="1">
      <c r="A106" s="114" t="s">
        <v>48</v>
      </c>
      <c r="B106" s="113" t="s">
        <v>17</v>
      </c>
      <c r="C106" s="113"/>
    </row>
    <row r="107" spans="1:15" s="18" customFormat="1" ht="12.75" customHeight="1">
      <c r="A107" s="113"/>
      <c r="B107" s="114" t="s">
        <v>69</v>
      </c>
      <c r="C107" s="113"/>
    </row>
    <row r="108" spans="1:15" s="18" customFormat="1" ht="12.75" customHeight="1">
      <c r="A108" s="113"/>
      <c r="B108" s="114" t="s">
        <v>70</v>
      </c>
    </row>
    <row r="109" spans="1:15" ht="12.75" customHeight="1">
      <c r="A109" s="113"/>
      <c r="B109" s="114" t="s">
        <v>49</v>
      </c>
    </row>
    <row r="110" spans="1:15" s="26" customFormat="1" ht="15">
      <c r="A110" s="113"/>
      <c r="B110" s="113"/>
      <c r="C110" s="113"/>
    </row>
    <row r="111" spans="1:15" s="18" customFormat="1" ht="12.75" customHeight="1">
      <c r="A111" s="114" t="s">
        <v>18</v>
      </c>
      <c r="B111" s="114" t="s">
        <v>65</v>
      </c>
      <c r="C111" s="114"/>
    </row>
    <row r="112" spans="1:15" s="26" customFormat="1" ht="12.75" customHeight="1">
      <c r="A112" s="113"/>
      <c r="B112" s="114" t="s">
        <v>66</v>
      </c>
      <c r="C112" s="113"/>
    </row>
    <row r="113" spans="1:2" s="18" customFormat="1" ht="12.75" customHeight="1">
      <c r="A113" s="113"/>
      <c r="B113" s="114" t="s">
        <v>67</v>
      </c>
    </row>
    <row r="114" spans="1:2" s="26" customFormat="1" ht="12.75" customHeight="1">
      <c r="A114" s="113"/>
      <c r="B114" s="114" t="s">
        <v>68</v>
      </c>
    </row>
    <row r="115" spans="1:2" s="18" customFormat="1" ht="12.75" customHeight="1">
      <c r="A115" s="113"/>
      <c r="B115" s="113"/>
    </row>
    <row r="116" spans="1:2" ht="15">
      <c r="A116" s="113"/>
      <c r="B116" s="113"/>
    </row>
    <row r="117" spans="1:2" ht="15">
      <c r="A117" s="113"/>
      <c r="B117" s="113"/>
    </row>
    <row r="118" spans="1:2" s="118" customFormat="1" ht="15">
      <c r="A118" s="114"/>
      <c r="B118" s="113"/>
    </row>
    <row r="119" spans="1:2" s="118" customFormat="1" ht="15">
      <c r="A119" s="114"/>
      <c r="B119" s="113"/>
    </row>
    <row r="120" spans="1:2" s="118" customFormat="1" ht="15">
      <c r="A120" s="113"/>
      <c r="B120" s="114"/>
    </row>
    <row r="121" spans="1:2" s="118" customFormat="1" ht="15">
      <c r="A121" s="117"/>
      <c r="B121" s="117"/>
    </row>
    <row r="122" spans="1:2" ht="15">
      <c r="A122" s="113"/>
      <c r="B122" s="113"/>
    </row>
    <row r="123" spans="1:2" ht="15">
      <c r="A123" s="113"/>
      <c r="B123" s="113"/>
    </row>
    <row r="124" spans="1:2" ht="15">
      <c r="A124" s="113"/>
      <c r="B124" s="113"/>
    </row>
    <row r="125" spans="1:2" ht="15">
      <c r="A125" s="113"/>
      <c r="B125" s="113"/>
    </row>
    <row r="126" spans="1:2" ht="15">
      <c r="A126" s="113"/>
      <c r="B126" s="113"/>
    </row>
    <row r="127" spans="1:2" ht="15">
      <c r="A127" s="113"/>
      <c r="B127" s="113"/>
    </row>
    <row r="128" spans="1:2" ht="15">
      <c r="A128" s="113"/>
      <c r="B128" s="113"/>
    </row>
  </sheetData>
  <mergeCells count="15">
    <mergeCell ref="A2:C2"/>
    <mergeCell ref="A53:F53"/>
    <mergeCell ref="A13:C13"/>
    <mergeCell ref="A12:I12"/>
    <mergeCell ref="G13:I13"/>
    <mergeCell ref="G14:H14"/>
    <mergeCell ref="I14:I15"/>
    <mergeCell ref="G53:H53"/>
    <mergeCell ref="G51:I52"/>
    <mergeCell ref="A98:I98"/>
    <mergeCell ref="I53:I54"/>
    <mergeCell ref="A74:F74"/>
    <mergeCell ref="A93:F93"/>
    <mergeCell ref="A97:I97"/>
    <mergeCell ref="A96:D96"/>
  </mergeCells>
  <phoneticPr fontId="15" type="noConversion"/>
  <pageMargins left="0.7" right="0.7" top="0.75" bottom="0.50426136363636398" header="0.3" footer="0.3"/>
  <pageSetup paperSize="5" scale="75" fitToHeight="0" orientation="landscape" r:id="rId1"/>
  <headerFooter differentFirst="1">
    <oddHeader xml:space="preserve">&amp;L&amp;"-,Bold"&amp;12ONTARIO INTERACTIVE DIGITAL MEDIA TAX CREDIT (OIDMTC) EXPENDITURE BREAKDOWN&amp;16
DIGITAL GAME BY SPECIALIZED DIGITAL GAME CORPORATION (SECTION 93.2)&amp;C
</oddHeader>
    <oddFooter>&amp;LOMDC July 2013&amp;CPage &amp;P of &amp;N&amp;R&amp;A</oddFooter>
    <firstHeader xml:space="preserve">&amp;L&amp;"-,Bold"&amp;12ONTARIO INTERACTIVE DIGITAL MEDIA TAX CREDIT (OIDMTC) EXPENDITURE BREAKDOWN&amp;16
DIGITAL GAME BY SPECIALIZED DIGITAL GAME CORPORATION (SECTION 93.2)&amp;R&amp;G
</firstHeader>
    <firstFooter>&amp;LOMDC July 2013&amp;CPage &amp;P of &amp;N&amp;R&amp;A</firstFooter>
  </headerFooter>
  <rowBreaks count="1" manualBreakCount="1">
    <brk id="50" max="16383" man="1"/>
  </rowBreaks>
  <legacyDrawingHF r:id="rId2"/>
</worksheet>
</file>

<file path=xl/worksheets/sheet10.xml><?xml version="1.0" encoding="utf-8"?>
<worksheet xmlns="http://schemas.openxmlformats.org/spreadsheetml/2006/main" xmlns:r="http://schemas.openxmlformats.org/officeDocument/2006/relationships">
  <sheetPr>
    <tabColor indexed="61"/>
  </sheetPr>
  <dimension ref="A1:O128"/>
  <sheetViews>
    <sheetView topLeftCell="C1" zoomScale="110" zoomScaleNormal="100" workbookViewId="0">
      <selection activeCell="I27" sqref="I27"/>
    </sheetView>
  </sheetViews>
  <sheetFormatPr defaultRowHeight="12"/>
  <cols>
    <col min="1" max="2" width="25.5703125" style="1" customWidth="1"/>
    <col min="3" max="3" width="23.7109375" style="1" customWidth="1"/>
    <col min="4" max="4" width="42" style="1" customWidth="1"/>
    <col min="5" max="5" width="10.5703125" style="1" customWidth="1"/>
    <col min="6" max="6" width="9.85546875" style="1" customWidth="1"/>
    <col min="7" max="7" width="13.5703125" style="1" customWidth="1"/>
    <col min="8" max="8" width="12.28515625" style="1" customWidth="1"/>
    <col min="9" max="9" width="19.28515625" style="1" customWidth="1"/>
    <col min="10" max="16384" width="9.140625" style="1"/>
  </cols>
  <sheetData>
    <row r="1" spans="1:9" ht="15" customHeight="1">
      <c r="A1" s="134"/>
      <c r="B1" s="106" t="s">
        <v>56</v>
      </c>
      <c r="C1" s="129"/>
      <c r="D1" s="107"/>
      <c r="E1" s="58" t="s">
        <v>19</v>
      </c>
      <c r="F1" s="11"/>
    </row>
    <row r="2" spans="1:9" ht="15" customHeight="1">
      <c r="A2" s="146"/>
      <c r="B2" s="146"/>
      <c r="C2" s="146"/>
      <c r="D2" s="39"/>
      <c r="E2" s="120" t="s">
        <v>58</v>
      </c>
      <c r="F2" s="11"/>
    </row>
    <row r="3" spans="1:9" s="2" customFormat="1" ht="15" customHeight="1">
      <c r="B3" s="27" t="s">
        <v>38</v>
      </c>
      <c r="C3" s="27"/>
      <c r="D3" s="104"/>
      <c r="E3" s="59" t="s">
        <v>57</v>
      </c>
      <c r="F3" s="7"/>
    </row>
    <row r="4" spans="1:9" s="2" customFormat="1" ht="15" customHeight="1">
      <c r="B4" s="27" t="s">
        <v>39</v>
      </c>
      <c r="C4" s="130"/>
      <c r="D4" s="22"/>
      <c r="E4" s="59" t="s">
        <v>59</v>
      </c>
      <c r="F4" s="7"/>
    </row>
    <row r="5" spans="1:9" s="2" customFormat="1" ht="15" customHeight="1">
      <c r="A5" s="27"/>
      <c r="B5" s="27" t="s">
        <v>15</v>
      </c>
      <c r="E5" s="64" t="s">
        <v>60</v>
      </c>
      <c r="F5" s="7"/>
    </row>
    <row r="6" spans="1:9" s="2" customFormat="1" ht="15" customHeight="1">
      <c r="A6" s="27"/>
      <c r="B6" s="27" t="s">
        <v>40</v>
      </c>
      <c r="C6" s="27"/>
      <c r="D6" s="23"/>
      <c r="E6" s="64" t="s">
        <v>62</v>
      </c>
      <c r="F6" s="7"/>
    </row>
    <row r="7" spans="1:9" s="2" customFormat="1" ht="15" customHeight="1">
      <c r="A7" s="101"/>
      <c r="B7" s="57" t="s">
        <v>41</v>
      </c>
      <c r="C7" s="131"/>
      <c r="D7" s="24"/>
      <c r="E7" s="64" t="s">
        <v>61</v>
      </c>
      <c r="F7" s="7"/>
    </row>
    <row r="8" spans="1:9" s="2" customFormat="1" ht="15" customHeight="1">
      <c r="A8" s="56"/>
      <c r="B8" s="57" t="s">
        <v>42</v>
      </c>
      <c r="C8" s="132"/>
      <c r="D8" s="24"/>
      <c r="E8" s="64" t="s">
        <v>20</v>
      </c>
      <c r="F8" s="22"/>
    </row>
    <row r="9" spans="1:9" s="2" customFormat="1" ht="12.75">
      <c r="A9" s="27"/>
      <c r="B9" s="27"/>
      <c r="C9" s="27"/>
      <c r="D9" s="23"/>
      <c r="E9" s="63" t="s">
        <v>74</v>
      </c>
      <c r="F9" s="7"/>
    </row>
    <row r="10" spans="1:9" s="2" customFormat="1" ht="12.75">
      <c r="A10" s="27"/>
      <c r="B10" s="27"/>
      <c r="C10" s="49"/>
      <c r="D10" s="23"/>
      <c r="E10" s="112" t="s">
        <v>73</v>
      </c>
      <c r="F10" s="7"/>
    </row>
    <row r="11" spans="1:9" s="2" customFormat="1" ht="12.75">
      <c r="A11" s="15"/>
      <c r="B11" s="15"/>
      <c r="C11" s="15"/>
      <c r="D11" s="10"/>
      <c r="E11" s="7"/>
      <c r="F11" s="7"/>
    </row>
    <row r="12" spans="1:9" s="17" customFormat="1" ht="26.25" customHeight="1">
      <c r="A12" s="154" t="s">
        <v>50</v>
      </c>
      <c r="B12" s="154"/>
      <c r="C12" s="154"/>
      <c r="D12" s="154"/>
      <c r="E12" s="154"/>
      <c r="F12" s="154"/>
      <c r="G12" s="154"/>
      <c r="H12" s="154"/>
      <c r="I12" s="154"/>
    </row>
    <row r="13" spans="1:9" ht="22.5" customHeight="1">
      <c r="A13" s="148"/>
      <c r="B13" s="148"/>
      <c r="C13" s="148"/>
      <c r="D13" s="14"/>
      <c r="G13" s="150" t="s">
        <v>7</v>
      </c>
      <c r="H13" s="150"/>
      <c r="I13" s="150"/>
    </row>
    <row r="14" spans="1:9" ht="16.5" customHeight="1">
      <c r="A14" s="20" t="s">
        <v>51</v>
      </c>
      <c r="B14" s="20"/>
      <c r="C14" s="12"/>
      <c r="D14" s="12"/>
      <c r="E14" s="12"/>
      <c r="F14" s="12"/>
      <c r="G14" s="151" t="s">
        <v>3</v>
      </c>
      <c r="H14" s="151"/>
      <c r="I14" s="152" t="s">
        <v>13</v>
      </c>
    </row>
    <row r="15" spans="1:9" s="4" customFormat="1" ht="48.75" customHeight="1">
      <c r="A15" s="3" t="s">
        <v>14</v>
      </c>
      <c r="B15" s="3"/>
      <c r="C15" s="3" t="s">
        <v>6</v>
      </c>
      <c r="D15" s="3" t="s">
        <v>5</v>
      </c>
      <c r="E15" s="16" t="s">
        <v>36</v>
      </c>
      <c r="F15" s="16" t="s">
        <v>37</v>
      </c>
      <c r="G15" s="13" t="s">
        <v>0</v>
      </c>
      <c r="H15" s="13" t="s">
        <v>4</v>
      </c>
      <c r="I15" s="152"/>
    </row>
    <row r="16" spans="1:9" s="18" customFormat="1" ht="12.75" customHeight="1">
      <c r="A16" s="53"/>
      <c r="B16" s="108"/>
      <c r="C16" s="53"/>
      <c r="D16" s="53"/>
      <c r="E16" s="133"/>
      <c r="F16" s="133"/>
      <c r="G16" s="21"/>
      <c r="H16" s="54"/>
      <c r="I16" s="125">
        <f t="shared" ref="I16:I48" si="0">G16*H16</f>
        <v>0</v>
      </c>
    </row>
    <row r="17" spans="1:9" s="18" customFormat="1">
      <c r="A17" s="37"/>
      <c r="B17" s="109"/>
      <c r="C17" s="37"/>
      <c r="D17" s="37"/>
      <c r="E17" s="133"/>
      <c r="F17" s="133"/>
      <c r="G17" s="21"/>
      <c r="H17" s="51"/>
      <c r="I17" s="125">
        <f t="shared" si="0"/>
        <v>0</v>
      </c>
    </row>
    <row r="18" spans="1:9" s="18" customFormat="1">
      <c r="A18" s="37"/>
      <c r="B18" s="109"/>
      <c r="C18" s="37"/>
      <c r="D18" s="37"/>
      <c r="E18" s="133"/>
      <c r="F18" s="133"/>
      <c r="G18" s="21"/>
      <c r="H18" s="51"/>
      <c r="I18" s="125">
        <f t="shared" si="0"/>
        <v>0</v>
      </c>
    </row>
    <row r="19" spans="1:9" s="18" customFormat="1">
      <c r="A19" s="37"/>
      <c r="B19" s="109"/>
      <c r="C19" s="37"/>
      <c r="D19" s="37"/>
      <c r="E19" s="133"/>
      <c r="F19" s="133"/>
      <c r="G19" s="21"/>
      <c r="H19" s="51"/>
      <c r="I19" s="125">
        <f t="shared" si="0"/>
        <v>0</v>
      </c>
    </row>
    <row r="20" spans="1:9" s="18" customFormat="1">
      <c r="A20" s="37"/>
      <c r="B20" s="109"/>
      <c r="C20" s="37"/>
      <c r="D20" s="37"/>
      <c r="E20" s="133"/>
      <c r="F20" s="133"/>
      <c r="G20" s="21"/>
      <c r="H20" s="51"/>
      <c r="I20" s="125">
        <f t="shared" si="0"/>
        <v>0</v>
      </c>
    </row>
    <row r="21" spans="1:9" s="18" customFormat="1">
      <c r="A21" s="37"/>
      <c r="B21" s="109"/>
      <c r="C21" s="37" t="s">
        <v>9</v>
      </c>
      <c r="D21" s="37"/>
      <c r="E21" s="133"/>
      <c r="F21" s="133"/>
      <c r="G21" s="21"/>
      <c r="H21" s="51"/>
      <c r="I21" s="125">
        <f t="shared" si="0"/>
        <v>0</v>
      </c>
    </row>
    <row r="22" spans="1:9" s="18" customFormat="1">
      <c r="A22" s="37"/>
      <c r="B22" s="109"/>
      <c r="C22" s="37"/>
      <c r="D22" s="37"/>
      <c r="E22" s="133"/>
      <c r="F22" s="133"/>
      <c r="G22" s="21"/>
      <c r="H22" s="51"/>
      <c r="I22" s="125">
        <f t="shared" si="0"/>
        <v>0</v>
      </c>
    </row>
    <row r="23" spans="1:9" s="18" customFormat="1">
      <c r="A23" s="37"/>
      <c r="B23" s="109"/>
      <c r="C23" s="37"/>
      <c r="D23" s="37"/>
      <c r="E23" s="133"/>
      <c r="F23" s="133"/>
      <c r="G23" s="21"/>
      <c r="H23" s="51"/>
      <c r="I23" s="125">
        <f t="shared" si="0"/>
        <v>0</v>
      </c>
    </row>
    <row r="24" spans="1:9" s="18" customFormat="1">
      <c r="A24" s="52"/>
      <c r="B24" s="110"/>
      <c r="C24" s="52"/>
      <c r="D24" s="55"/>
      <c r="E24" s="133"/>
      <c r="F24" s="133"/>
      <c r="G24" s="21"/>
      <c r="H24" s="51"/>
      <c r="I24" s="125">
        <f t="shared" si="0"/>
        <v>0</v>
      </c>
    </row>
    <row r="25" spans="1:9" s="18" customFormat="1">
      <c r="A25" s="52"/>
      <c r="B25" s="110"/>
      <c r="C25" s="52"/>
      <c r="D25" s="37"/>
      <c r="E25" s="133"/>
      <c r="F25" s="133"/>
      <c r="G25" s="21"/>
      <c r="H25" s="51"/>
      <c r="I25" s="125">
        <f t="shared" si="0"/>
        <v>0</v>
      </c>
    </row>
    <row r="26" spans="1:9" s="18" customFormat="1">
      <c r="A26" s="52"/>
      <c r="B26" s="110"/>
      <c r="C26" s="52"/>
      <c r="D26" s="37"/>
      <c r="E26" s="133"/>
      <c r="F26" s="133"/>
      <c r="G26" s="21"/>
      <c r="H26" s="51"/>
      <c r="I26" s="125">
        <f t="shared" si="0"/>
        <v>0</v>
      </c>
    </row>
    <row r="27" spans="1:9" s="18" customFormat="1">
      <c r="A27" s="52"/>
      <c r="B27" s="110"/>
      <c r="C27" s="52"/>
      <c r="D27" s="37"/>
      <c r="E27" s="133"/>
      <c r="F27" s="133"/>
      <c r="G27" s="21"/>
      <c r="H27" s="51"/>
      <c r="I27" s="125">
        <f t="shared" si="0"/>
        <v>0</v>
      </c>
    </row>
    <row r="28" spans="1:9" s="18" customFormat="1">
      <c r="A28" s="52"/>
      <c r="B28" s="110"/>
      <c r="C28" s="52"/>
      <c r="D28" s="37"/>
      <c r="E28" s="133"/>
      <c r="F28" s="133"/>
      <c r="G28" s="21"/>
      <c r="H28" s="51"/>
      <c r="I28" s="125">
        <f t="shared" si="0"/>
        <v>0</v>
      </c>
    </row>
    <row r="29" spans="1:9" s="18" customFormat="1">
      <c r="A29" s="52"/>
      <c r="B29" s="110"/>
      <c r="C29" s="52"/>
      <c r="D29" s="37"/>
      <c r="E29" s="133"/>
      <c r="F29" s="133"/>
      <c r="G29" s="21"/>
      <c r="H29" s="51"/>
      <c r="I29" s="125">
        <f t="shared" si="0"/>
        <v>0</v>
      </c>
    </row>
    <row r="30" spans="1:9" s="18" customFormat="1">
      <c r="A30" s="52"/>
      <c r="B30" s="110"/>
      <c r="C30" s="52"/>
      <c r="D30" s="37"/>
      <c r="E30" s="133"/>
      <c r="F30" s="133"/>
      <c r="G30" s="21"/>
      <c r="H30" s="51"/>
      <c r="I30" s="125">
        <f t="shared" si="0"/>
        <v>0</v>
      </c>
    </row>
    <row r="31" spans="1:9" s="18" customFormat="1">
      <c r="A31" s="52"/>
      <c r="B31" s="110"/>
      <c r="C31" s="52"/>
      <c r="D31" s="37"/>
      <c r="E31" s="133"/>
      <c r="F31" s="133"/>
      <c r="G31" s="21"/>
      <c r="H31" s="51"/>
      <c r="I31" s="125">
        <f t="shared" si="0"/>
        <v>0</v>
      </c>
    </row>
    <row r="32" spans="1:9" s="18" customFormat="1">
      <c r="A32" s="52"/>
      <c r="B32" s="110"/>
      <c r="C32" s="52"/>
      <c r="D32" s="37"/>
      <c r="E32" s="133"/>
      <c r="F32" s="133"/>
      <c r="G32" s="21"/>
      <c r="H32" s="51"/>
      <c r="I32" s="125">
        <f t="shared" si="0"/>
        <v>0</v>
      </c>
    </row>
    <row r="33" spans="1:9" s="18" customFormat="1">
      <c r="A33" s="52"/>
      <c r="B33" s="110"/>
      <c r="C33" s="52"/>
      <c r="D33" s="37"/>
      <c r="E33" s="133"/>
      <c r="F33" s="133"/>
      <c r="G33" s="21"/>
      <c r="H33" s="51"/>
      <c r="I33" s="125">
        <f t="shared" si="0"/>
        <v>0</v>
      </c>
    </row>
    <row r="34" spans="1:9" s="18" customFormat="1">
      <c r="A34" s="52"/>
      <c r="B34" s="110"/>
      <c r="C34" s="52"/>
      <c r="D34" s="37"/>
      <c r="E34" s="133"/>
      <c r="F34" s="133"/>
      <c r="G34" s="21"/>
      <c r="H34" s="51"/>
      <c r="I34" s="125">
        <f t="shared" si="0"/>
        <v>0</v>
      </c>
    </row>
    <row r="35" spans="1:9" s="18" customFormat="1">
      <c r="A35" s="52"/>
      <c r="B35" s="110"/>
      <c r="C35" s="52"/>
      <c r="D35" s="37"/>
      <c r="E35" s="133"/>
      <c r="F35" s="133"/>
      <c r="G35" s="21"/>
      <c r="H35" s="51"/>
      <c r="I35" s="125">
        <f t="shared" si="0"/>
        <v>0</v>
      </c>
    </row>
    <row r="36" spans="1:9" s="18" customFormat="1">
      <c r="A36" s="52"/>
      <c r="B36" s="110"/>
      <c r="C36" s="52"/>
      <c r="D36" s="37"/>
      <c r="E36" s="133"/>
      <c r="F36" s="133"/>
      <c r="G36" s="21"/>
      <c r="H36" s="51"/>
      <c r="I36" s="125">
        <f t="shared" si="0"/>
        <v>0</v>
      </c>
    </row>
    <row r="37" spans="1:9" s="18" customFormat="1">
      <c r="A37" s="52"/>
      <c r="B37" s="110"/>
      <c r="C37" s="52"/>
      <c r="D37" s="37"/>
      <c r="E37" s="133"/>
      <c r="F37" s="133"/>
      <c r="G37" s="21"/>
      <c r="H37" s="51"/>
      <c r="I37" s="125">
        <f t="shared" si="0"/>
        <v>0</v>
      </c>
    </row>
    <row r="38" spans="1:9" s="18" customFormat="1">
      <c r="A38" s="52"/>
      <c r="B38" s="110"/>
      <c r="C38" s="52"/>
      <c r="D38" s="37"/>
      <c r="E38" s="133"/>
      <c r="F38" s="133"/>
      <c r="G38" s="21"/>
      <c r="H38" s="51"/>
      <c r="I38" s="125">
        <f t="shared" si="0"/>
        <v>0</v>
      </c>
    </row>
    <row r="39" spans="1:9" s="18" customFormat="1">
      <c r="A39" s="52"/>
      <c r="B39" s="110"/>
      <c r="C39" s="52"/>
      <c r="D39" s="37"/>
      <c r="E39" s="133"/>
      <c r="F39" s="133"/>
      <c r="G39" s="21"/>
      <c r="H39" s="51"/>
      <c r="I39" s="125">
        <f t="shared" si="0"/>
        <v>0</v>
      </c>
    </row>
    <row r="40" spans="1:9" s="18" customFormat="1">
      <c r="A40" s="52"/>
      <c r="B40" s="110"/>
      <c r="C40" s="52"/>
      <c r="D40" s="37"/>
      <c r="E40" s="133"/>
      <c r="F40" s="133"/>
      <c r="G40" s="21"/>
      <c r="H40" s="51"/>
      <c r="I40" s="125">
        <f t="shared" si="0"/>
        <v>0</v>
      </c>
    </row>
    <row r="41" spans="1:9" s="18" customFormat="1">
      <c r="A41" s="52"/>
      <c r="B41" s="110"/>
      <c r="C41" s="52"/>
      <c r="D41" s="37"/>
      <c r="E41" s="133"/>
      <c r="F41" s="133"/>
      <c r="G41" s="21"/>
      <c r="H41" s="51"/>
      <c r="I41" s="125">
        <f t="shared" si="0"/>
        <v>0</v>
      </c>
    </row>
    <row r="42" spans="1:9" s="18" customFormat="1">
      <c r="A42" s="52"/>
      <c r="B42" s="110"/>
      <c r="C42" s="52"/>
      <c r="D42" s="37"/>
      <c r="E42" s="133"/>
      <c r="F42" s="133"/>
      <c r="G42" s="21"/>
      <c r="H42" s="51"/>
      <c r="I42" s="125">
        <f t="shared" si="0"/>
        <v>0</v>
      </c>
    </row>
    <row r="43" spans="1:9" s="18" customFormat="1">
      <c r="A43" s="52"/>
      <c r="B43" s="110"/>
      <c r="C43" s="52"/>
      <c r="D43" s="37"/>
      <c r="E43" s="133"/>
      <c r="F43" s="133"/>
      <c r="G43" s="21"/>
      <c r="H43" s="51"/>
      <c r="I43" s="125">
        <f t="shared" si="0"/>
        <v>0</v>
      </c>
    </row>
    <row r="44" spans="1:9" s="18" customFormat="1">
      <c r="A44" s="52"/>
      <c r="B44" s="110"/>
      <c r="C44" s="52"/>
      <c r="D44" s="37"/>
      <c r="E44" s="133"/>
      <c r="F44" s="133"/>
      <c r="G44" s="21"/>
      <c r="H44" s="51"/>
      <c r="I44" s="125">
        <f t="shared" si="0"/>
        <v>0</v>
      </c>
    </row>
    <row r="45" spans="1:9" s="18" customFormat="1">
      <c r="A45" s="52"/>
      <c r="B45" s="110"/>
      <c r="C45" s="52"/>
      <c r="D45" s="37"/>
      <c r="E45" s="133"/>
      <c r="F45" s="133"/>
      <c r="G45" s="21"/>
      <c r="H45" s="51"/>
      <c r="I45" s="125">
        <f t="shared" si="0"/>
        <v>0</v>
      </c>
    </row>
    <row r="46" spans="1:9" s="18" customFormat="1">
      <c r="A46" s="52"/>
      <c r="B46" s="110"/>
      <c r="C46" s="52"/>
      <c r="D46" s="37"/>
      <c r="E46" s="133"/>
      <c r="F46" s="133"/>
      <c r="G46" s="21"/>
      <c r="H46" s="51"/>
      <c r="I46" s="125">
        <f t="shared" si="0"/>
        <v>0</v>
      </c>
    </row>
    <row r="47" spans="1:9" s="18" customFormat="1">
      <c r="A47" s="37"/>
      <c r="B47" s="109"/>
      <c r="C47" s="37"/>
      <c r="D47" s="37"/>
      <c r="E47" s="133"/>
      <c r="F47" s="133"/>
      <c r="G47" s="21"/>
      <c r="H47" s="51"/>
      <c r="I47" s="125">
        <f t="shared" si="0"/>
        <v>0</v>
      </c>
    </row>
    <row r="48" spans="1:9" s="18" customFormat="1" ht="12.75" thickBot="1">
      <c r="A48" s="37"/>
      <c r="B48" s="109"/>
      <c r="C48" s="37"/>
      <c r="D48" s="37"/>
      <c r="E48" s="133"/>
      <c r="F48" s="133"/>
      <c r="G48" s="41"/>
      <c r="H48" s="51"/>
      <c r="I48" s="126">
        <f t="shared" si="0"/>
        <v>0</v>
      </c>
    </row>
    <row r="49" spans="1:9" ht="15.75" customHeight="1" thickTop="1" thickBot="1">
      <c r="A49" s="102"/>
      <c r="B49" s="36"/>
      <c r="C49" s="36"/>
      <c r="D49" s="36"/>
      <c r="E49" s="36"/>
      <c r="F49" s="102" t="s">
        <v>1</v>
      </c>
      <c r="G49" s="19">
        <f>SUM(G16:G48)</f>
        <v>0</v>
      </c>
      <c r="H49" s="9"/>
      <c r="I49" s="19">
        <f>SUM(I16:I48)</f>
        <v>0</v>
      </c>
    </row>
    <row r="50" spans="1:9" ht="13.5" thickTop="1">
      <c r="A50" s="111"/>
      <c r="B50" s="111"/>
      <c r="C50" s="111"/>
      <c r="D50" s="111"/>
      <c r="E50" s="111"/>
      <c r="F50" s="111"/>
      <c r="G50" s="111"/>
      <c r="H50" s="111"/>
      <c r="I50" s="111"/>
    </row>
    <row r="51" spans="1:9" ht="16.5" customHeight="1">
      <c r="A51" s="40" t="s">
        <v>16</v>
      </c>
      <c r="B51" s="122" t="str">
        <f>IF(ISBLANK('Game 10'!$C$5),"",'Game 10'!$C$5)</f>
        <v/>
      </c>
      <c r="C51" s="123"/>
      <c r="D51" s="123"/>
      <c r="E51" s="5"/>
      <c r="F51" s="5"/>
      <c r="G51" s="150" t="s">
        <v>7</v>
      </c>
      <c r="H51" s="150"/>
      <c r="I51" s="150"/>
    </row>
    <row r="52" spans="1:9" ht="7.5" customHeight="1">
      <c r="A52" s="40"/>
      <c r="B52" s="121"/>
      <c r="C52" s="121"/>
      <c r="D52" s="121"/>
      <c r="E52" s="5"/>
      <c r="F52" s="5"/>
      <c r="G52" s="150"/>
      <c r="H52" s="150"/>
      <c r="I52" s="150"/>
    </row>
    <row r="53" spans="1:9" ht="16.5" customHeight="1">
      <c r="A53" s="147" t="s">
        <v>28</v>
      </c>
      <c r="B53" s="147"/>
      <c r="C53" s="147"/>
      <c r="D53" s="147"/>
      <c r="E53" s="147"/>
      <c r="F53" s="147"/>
      <c r="G53" s="151" t="s">
        <v>3</v>
      </c>
      <c r="H53" s="151"/>
      <c r="I53" s="141" t="s">
        <v>12</v>
      </c>
    </row>
    <row r="54" spans="1:9" ht="36">
      <c r="A54" s="3" t="s">
        <v>45</v>
      </c>
      <c r="B54" s="3" t="s">
        <v>46</v>
      </c>
      <c r="C54" s="3" t="s">
        <v>6</v>
      </c>
      <c r="D54" s="3" t="s">
        <v>10</v>
      </c>
      <c r="E54" s="16" t="s">
        <v>36</v>
      </c>
      <c r="F54" s="16" t="s">
        <v>37</v>
      </c>
      <c r="G54" s="13" t="s">
        <v>3</v>
      </c>
      <c r="H54" s="13" t="s">
        <v>4</v>
      </c>
      <c r="I54" s="141"/>
    </row>
    <row r="55" spans="1:9" s="18" customFormat="1" ht="16.5" customHeight="1">
      <c r="A55" s="66" t="s">
        <v>63</v>
      </c>
      <c r="B55" s="77"/>
      <c r="C55" s="65"/>
      <c r="D55" s="65"/>
      <c r="E55" s="65"/>
      <c r="F55" s="65"/>
      <c r="G55" s="30"/>
      <c r="H55" s="30"/>
      <c r="I55" s="30"/>
    </row>
    <row r="56" spans="1:9" s="18" customFormat="1">
      <c r="A56" s="37"/>
      <c r="B56" s="37"/>
      <c r="C56" s="37"/>
      <c r="D56" s="37"/>
      <c r="E56" s="133"/>
      <c r="F56" s="133"/>
      <c r="G56" s="21"/>
      <c r="H56" s="51"/>
      <c r="I56" s="127">
        <f t="shared" ref="I56:I73" si="1">G56*H56</f>
        <v>0</v>
      </c>
    </row>
    <row r="57" spans="1:9" s="18" customFormat="1">
      <c r="A57" s="37"/>
      <c r="B57" s="37"/>
      <c r="C57" s="37"/>
      <c r="D57" s="37"/>
      <c r="E57" s="133"/>
      <c r="F57" s="133"/>
      <c r="G57" s="21"/>
      <c r="H57" s="51"/>
      <c r="I57" s="127">
        <f t="shared" si="1"/>
        <v>0</v>
      </c>
    </row>
    <row r="58" spans="1:9" s="18" customFormat="1">
      <c r="A58" s="37"/>
      <c r="B58" s="37"/>
      <c r="C58" s="37"/>
      <c r="D58" s="37"/>
      <c r="E58" s="133"/>
      <c r="F58" s="133"/>
      <c r="G58" s="21"/>
      <c r="H58" s="51"/>
      <c r="I58" s="127">
        <f t="shared" si="1"/>
        <v>0</v>
      </c>
    </row>
    <row r="59" spans="1:9" s="18" customFormat="1">
      <c r="A59" s="37"/>
      <c r="B59" s="37"/>
      <c r="C59" s="37"/>
      <c r="D59" s="37"/>
      <c r="E59" s="133"/>
      <c r="F59" s="133"/>
      <c r="G59" s="21"/>
      <c r="H59" s="51"/>
      <c r="I59" s="127">
        <f t="shared" si="1"/>
        <v>0</v>
      </c>
    </row>
    <row r="60" spans="1:9" s="18" customFormat="1">
      <c r="A60" s="37"/>
      <c r="B60" s="37"/>
      <c r="C60" s="37"/>
      <c r="D60" s="37"/>
      <c r="E60" s="133"/>
      <c r="F60" s="133"/>
      <c r="G60" s="21"/>
      <c r="H60" s="51"/>
      <c r="I60" s="127">
        <f t="shared" si="1"/>
        <v>0</v>
      </c>
    </row>
    <row r="61" spans="1:9" s="18" customFormat="1">
      <c r="A61" s="37"/>
      <c r="B61" s="37"/>
      <c r="C61" s="37"/>
      <c r="D61" s="37"/>
      <c r="E61" s="133"/>
      <c r="F61" s="133"/>
      <c r="G61" s="21"/>
      <c r="H61" s="51"/>
      <c r="I61" s="127">
        <f t="shared" si="1"/>
        <v>0</v>
      </c>
    </row>
    <row r="62" spans="1:9" s="18" customFormat="1">
      <c r="A62" s="37"/>
      <c r="B62" s="37"/>
      <c r="C62" s="37"/>
      <c r="D62" s="37"/>
      <c r="E62" s="133"/>
      <c r="F62" s="133"/>
      <c r="G62" s="21"/>
      <c r="H62" s="51"/>
      <c r="I62" s="127">
        <f t="shared" si="1"/>
        <v>0</v>
      </c>
    </row>
    <row r="63" spans="1:9" s="18" customFormat="1">
      <c r="A63" s="37"/>
      <c r="B63" s="37"/>
      <c r="C63" s="37"/>
      <c r="D63" s="37"/>
      <c r="E63" s="133"/>
      <c r="F63" s="133"/>
      <c r="G63" s="21"/>
      <c r="H63" s="51"/>
      <c r="I63" s="127">
        <f t="shared" si="1"/>
        <v>0</v>
      </c>
    </row>
    <row r="64" spans="1:9" s="18" customFormat="1">
      <c r="A64" s="37"/>
      <c r="B64" s="37"/>
      <c r="C64" s="37"/>
      <c r="D64" s="37"/>
      <c r="E64" s="133"/>
      <c r="F64" s="133"/>
      <c r="G64" s="21"/>
      <c r="H64" s="51"/>
      <c r="I64" s="127">
        <f t="shared" si="1"/>
        <v>0</v>
      </c>
    </row>
    <row r="65" spans="1:9" s="18" customFormat="1">
      <c r="A65" s="37"/>
      <c r="B65" s="37"/>
      <c r="C65" s="37"/>
      <c r="D65" s="37"/>
      <c r="E65" s="133"/>
      <c r="F65" s="133"/>
      <c r="G65" s="21"/>
      <c r="H65" s="51"/>
      <c r="I65" s="127">
        <f t="shared" si="1"/>
        <v>0</v>
      </c>
    </row>
    <row r="66" spans="1:9" s="18" customFormat="1">
      <c r="A66" s="52"/>
      <c r="B66" s="52"/>
      <c r="C66" s="52"/>
      <c r="D66" s="37"/>
      <c r="E66" s="133"/>
      <c r="F66" s="133"/>
      <c r="G66" s="21"/>
      <c r="H66" s="51"/>
      <c r="I66" s="127">
        <f t="shared" si="1"/>
        <v>0</v>
      </c>
    </row>
    <row r="67" spans="1:9" s="18" customFormat="1">
      <c r="A67" s="37"/>
      <c r="B67" s="37"/>
      <c r="C67" s="37"/>
      <c r="D67" s="37"/>
      <c r="E67" s="133"/>
      <c r="F67" s="133"/>
      <c r="G67" s="21"/>
      <c r="H67" s="51"/>
      <c r="I67" s="127">
        <f t="shared" si="1"/>
        <v>0</v>
      </c>
    </row>
    <row r="68" spans="1:9" s="18" customFormat="1">
      <c r="A68" s="37"/>
      <c r="B68" s="37"/>
      <c r="C68" s="37"/>
      <c r="D68" s="37"/>
      <c r="E68" s="133"/>
      <c r="F68" s="133"/>
      <c r="G68" s="21"/>
      <c r="H68" s="51"/>
      <c r="I68" s="127">
        <f t="shared" si="1"/>
        <v>0</v>
      </c>
    </row>
    <row r="69" spans="1:9" s="18" customFormat="1">
      <c r="A69" s="37"/>
      <c r="B69" s="37"/>
      <c r="C69" s="37"/>
      <c r="D69" s="37"/>
      <c r="E69" s="133"/>
      <c r="F69" s="133"/>
      <c r="G69" s="21"/>
      <c r="H69" s="51"/>
      <c r="I69" s="127">
        <f t="shared" si="1"/>
        <v>0</v>
      </c>
    </row>
    <row r="70" spans="1:9" s="18" customFormat="1">
      <c r="A70" s="52"/>
      <c r="B70" s="52"/>
      <c r="C70" s="52"/>
      <c r="D70" s="37"/>
      <c r="E70" s="133"/>
      <c r="F70" s="133"/>
      <c r="G70" s="21"/>
      <c r="H70" s="51"/>
      <c r="I70" s="127">
        <f t="shared" si="1"/>
        <v>0</v>
      </c>
    </row>
    <row r="71" spans="1:9" s="18" customFormat="1">
      <c r="A71" s="52"/>
      <c r="B71" s="52"/>
      <c r="C71" s="52"/>
      <c r="D71" s="37"/>
      <c r="E71" s="133"/>
      <c r="F71" s="133"/>
      <c r="G71" s="21"/>
      <c r="H71" s="51"/>
      <c r="I71" s="127">
        <f t="shared" si="1"/>
        <v>0</v>
      </c>
    </row>
    <row r="72" spans="1:9" s="18" customFormat="1">
      <c r="A72" s="52"/>
      <c r="B72" s="52"/>
      <c r="C72" s="52"/>
      <c r="D72" s="37"/>
      <c r="E72" s="133"/>
      <c r="F72" s="133"/>
      <c r="G72" s="21"/>
      <c r="H72" s="51"/>
      <c r="I72" s="127">
        <f t="shared" si="1"/>
        <v>0</v>
      </c>
    </row>
    <row r="73" spans="1:9" s="18" customFormat="1">
      <c r="A73" s="52"/>
      <c r="B73" s="52"/>
      <c r="C73" s="52"/>
      <c r="D73" s="37"/>
      <c r="E73" s="133"/>
      <c r="F73" s="133"/>
      <c r="G73" s="21"/>
      <c r="H73" s="51"/>
      <c r="I73" s="127">
        <f t="shared" si="1"/>
        <v>0</v>
      </c>
    </row>
    <row r="74" spans="1:9" s="18" customFormat="1" ht="33.75" customHeight="1">
      <c r="A74" s="142" t="s">
        <v>75</v>
      </c>
      <c r="B74" s="143"/>
      <c r="C74" s="143"/>
      <c r="D74" s="143"/>
      <c r="E74" s="143"/>
      <c r="F74" s="143"/>
      <c r="G74" s="29"/>
      <c r="H74" s="29"/>
      <c r="I74" s="29"/>
    </row>
    <row r="75" spans="1:9" s="18" customFormat="1">
      <c r="A75" s="37"/>
      <c r="B75" s="37"/>
      <c r="C75" s="37"/>
      <c r="D75" s="37"/>
      <c r="E75" s="133"/>
      <c r="F75" s="133"/>
      <c r="G75" s="21"/>
      <c r="H75" s="51"/>
      <c r="I75" s="127">
        <f t="shared" ref="I75:I92" si="2">G75*H75</f>
        <v>0</v>
      </c>
    </row>
    <row r="76" spans="1:9" s="18" customFormat="1">
      <c r="A76" s="52"/>
      <c r="B76" s="52"/>
      <c r="C76" s="52"/>
      <c r="D76" s="37"/>
      <c r="E76" s="133"/>
      <c r="F76" s="133"/>
      <c r="G76" s="21"/>
      <c r="H76" s="51"/>
      <c r="I76" s="127">
        <f t="shared" si="2"/>
        <v>0</v>
      </c>
    </row>
    <row r="77" spans="1:9" s="18" customFormat="1">
      <c r="A77" s="52"/>
      <c r="B77" s="52"/>
      <c r="C77" s="52"/>
      <c r="D77" s="37"/>
      <c r="E77" s="133"/>
      <c r="F77" s="133"/>
      <c r="G77" s="21"/>
      <c r="H77" s="51"/>
      <c r="I77" s="127">
        <f t="shared" si="2"/>
        <v>0</v>
      </c>
    </row>
    <row r="78" spans="1:9" s="18" customFormat="1">
      <c r="A78" s="52"/>
      <c r="B78" s="52"/>
      <c r="C78" s="52"/>
      <c r="D78" s="37"/>
      <c r="E78" s="133"/>
      <c r="F78" s="133"/>
      <c r="G78" s="21"/>
      <c r="H78" s="51"/>
      <c r="I78" s="127">
        <f t="shared" si="2"/>
        <v>0</v>
      </c>
    </row>
    <row r="79" spans="1:9" s="18" customFormat="1">
      <c r="A79" s="37"/>
      <c r="B79" s="37"/>
      <c r="C79" s="37"/>
      <c r="D79" s="37"/>
      <c r="E79" s="133"/>
      <c r="F79" s="133"/>
      <c r="G79" s="21"/>
      <c r="H79" s="51"/>
      <c r="I79" s="127">
        <f t="shared" si="2"/>
        <v>0</v>
      </c>
    </row>
    <row r="80" spans="1:9" s="18" customFormat="1">
      <c r="A80" s="37"/>
      <c r="B80" s="37"/>
      <c r="C80" s="37"/>
      <c r="D80" s="37"/>
      <c r="E80" s="133"/>
      <c r="F80" s="133"/>
      <c r="G80" s="21"/>
      <c r="H80" s="51"/>
      <c r="I80" s="127">
        <f t="shared" si="2"/>
        <v>0</v>
      </c>
    </row>
    <row r="81" spans="1:9" s="18" customFormat="1">
      <c r="A81" s="37"/>
      <c r="B81" s="37"/>
      <c r="C81" s="37"/>
      <c r="D81" s="37"/>
      <c r="E81" s="133"/>
      <c r="F81" s="133"/>
      <c r="G81" s="21"/>
      <c r="H81" s="51"/>
      <c r="I81" s="127">
        <f t="shared" si="2"/>
        <v>0</v>
      </c>
    </row>
    <row r="82" spans="1:9" s="18" customFormat="1">
      <c r="A82" s="52"/>
      <c r="B82" s="52"/>
      <c r="C82" s="52"/>
      <c r="D82" s="37"/>
      <c r="E82" s="133"/>
      <c r="F82" s="133"/>
      <c r="G82" s="21"/>
      <c r="H82" s="51"/>
      <c r="I82" s="127">
        <f t="shared" si="2"/>
        <v>0</v>
      </c>
    </row>
    <row r="83" spans="1:9" s="18" customFormat="1">
      <c r="A83" s="52"/>
      <c r="B83" s="52"/>
      <c r="C83" s="52"/>
      <c r="D83" s="37"/>
      <c r="E83" s="133"/>
      <c r="F83" s="133"/>
      <c r="G83" s="21"/>
      <c r="H83" s="51"/>
      <c r="I83" s="127">
        <f t="shared" si="2"/>
        <v>0</v>
      </c>
    </row>
    <row r="84" spans="1:9" s="18" customFormat="1">
      <c r="A84" s="52"/>
      <c r="B84" s="52"/>
      <c r="C84" s="52"/>
      <c r="D84" s="37"/>
      <c r="E84" s="133"/>
      <c r="F84" s="133"/>
      <c r="G84" s="21"/>
      <c r="H84" s="51"/>
      <c r="I84" s="127">
        <f t="shared" si="2"/>
        <v>0</v>
      </c>
    </row>
    <row r="85" spans="1:9" s="18" customFormat="1" ht="12" customHeight="1">
      <c r="A85" s="52"/>
      <c r="B85" s="52"/>
      <c r="C85" s="38"/>
      <c r="D85" s="37"/>
      <c r="E85" s="133"/>
      <c r="F85" s="133"/>
      <c r="G85" s="21"/>
      <c r="H85" s="51"/>
      <c r="I85" s="127">
        <f t="shared" si="2"/>
        <v>0</v>
      </c>
    </row>
    <row r="86" spans="1:9" s="18" customFormat="1" ht="12" customHeight="1">
      <c r="A86" s="37"/>
      <c r="B86" s="37"/>
      <c r="C86" s="38"/>
      <c r="D86" s="37"/>
      <c r="E86" s="133"/>
      <c r="F86" s="133"/>
      <c r="G86" s="21"/>
      <c r="H86" s="51"/>
      <c r="I86" s="127">
        <f t="shared" si="2"/>
        <v>0</v>
      </c>
    </row>
    <row r="87" spans="1:9" s="18" customFormat="1" ht="12" customHeight="1">
      <c r="A87" s="37"/>
      <c r="B87" s="37"/>
      <c r="C87" s="38"/>
      <c r="D87" s="37"/>
      <c r="E87" s="133"/>
      <c r="F87" s="133"/>
      <c r="G87" s="21"/>
      <c r="H87" s="51"/>
      <c r="I87" s="127">
        <f t="shared" si="2"/>
        <v>0</v>
      </c>
    </row>
    <row r="88" spans="1:9" s="18" customFormat="1">
      <c r="A88" s="37"/>
      <c r="B88" s="37"/>
      <c r="C88" s="37"/>
      <c r="D88" s="37"/>
      <c r="E88" s="133"/>
      <c r="F88" s="133"/>
      <c r="G88" s="21"/>
      <c r="H88" s="51"/>
      <c r="I88" s="127">
        <f t="shared" si="2"/>
        <v>0</v>
      </c>
    </row>
    <row r="89" spans="1:9" s="18" customFormat="1">
      <c r="A89" s="37"/>
      <c r="B89" s="37"/>
      <c r="C89" s="37"/>
      <c r="D89" s="37"/>
      <c r="E89" s="133"/>
      <c r="F89" s="133"/>
      <c r="G89" s="21"/>
      <c r="H89" s="51"/>
      <c r="I89" s="127">
        <f t="shared" si="2"/>
        <v>0</v>
      </c>
    </row>
    <row r="90" spans="1:9" s="18" customFormat="1">
      <c r="A90" s="37"/>
      <c r="B90" s="37"/>
      <c r="C90" s="37"/>
      <c r="D90" s="37"/>
      <c r="E90" s="133"/>
      <c r="F90" s="133"/>
      <c r="G90" s="21"/>
      <c r="H90" s="51"/>
      <c r="I90" s="127">
        <f t="shared" si="2"/>
        <v>0</v>
      </c>
    </row>
    <row r="91" spans="1:9" s="18" customFormat="1">
      <c r="A91" s="37"/>
      <c r="B91" s="37"/>
      <c r="C91" s="37"/>
      <c r="D91" s="37"/>
      <c r="E91" s="133"/>
      <c r="F91" s="133"/>
      <c r="G91" s="21"/>
      <c r="H91" s="51"/>
      <c r="I91" s="127">
        <f t="shared" si="2"/>
        <v>0</v>
      </c>
    </row>
    <row r="92" spans="1:9" s="18" customFormat="1">
      <c r="A92" s="37"/>
      <c r="B92" s="37"/>
      <c r="C92" s="37"/>
      <c r="D92" s="37"/>
      <c r="E92" s="133"/>
      <c r="F92" s="133"/>
      <c r="G92" s="21"/>
      <c r="H92" s="51"/>
      <c r="I92" s="127">
        <f t="shared" si="2"/>
        <v>0</v>
      </c>
    </row>
    <row r="93" spans="1:9" s="18" customFormat="1" ht="33" customHeight="1">
      <c r="A93" s="142" t="s">
        <v>11</v>
      </c>
      <c r="B93" s="143"/>
      <c r="C93" s="143"/>
      <c r="D93" s="143"/>
      <c r="E93" s="143"/>
      <c r="F93" s="143"/>
      <c r="G93" s="28"/>
      <c r="H93" s="28"/>
      <c r="I93" s="28"/>
    </row>
    <row r="94" spans="1:9" s="18" customFormat="1">
      <c r="A94" s="37"/>
      <c r="B94" s="37"/>
      <c r="C94" s="37"/>
      <c r="D94" s="37"/>
      <c r="E94" s="133"/>
      <c r="F94" s="133"/>
      <c r="G94" s="21"/>
      <c r="H94" s="51"/>
      <c r="I94" s="127">
        <f>G94*H94</f>
        <v>0</v>
      </c>
    </row>
    <row r="95" spans="1:9" s="18" customFormat="1" ht="12.75" thickBot="1">
      <c r="A95" s="37"/>
      <c r="B95" s="37"/>
      <c r="C95" s="37"/>
      <c r="D95" s="37"/>
      <c r="E95" s="133"/>
      <c r="F95" s="133"/>
      <c r="G95" s="21"/>
      <c r="H95" s="51"/>
      <c r="I95" s="128">
        <f>G95*H95</f>
        <v>0</v>
      </c>
    </row>
    <row r="96" spans="1:9" ht="15.75" customHeight="1" thickTop="1" thickBot="1">
      <c r="A96" s="145"/>
      <c r="B96" s="145"/>
      <c r="C96" s="145"/>
      <c r="D96" s="145"/>
      <c r="E96" s="8"/>
      <c r="F96" s="9" t="s">
        <v>8</v>
      </c>
      <c r="G96" s="19">
        <f>SUM(G55:G95)</f>
        <v>0</v>
      </c>
      <c r="H96" s="9"/>
      <c r="I96" s="19">
        <f>SUM(I55:I95)</f>
        <v>0</v>
      </c>
    </row>
    <row r="97" spans="1:15" s="35" customFormat="1" ht="13.5" thickTop="1">
      <c r="A97" s="144"/>
      <c r="B97" s="144"/>
      <c r="C97" s="144"/>
      <c r="D97" s="144"/>
      <c r="E97" s="144"/>
      <c r="F97" s="144"/>
      <c r="G97" s="144"/>
      <c r="H97" s="144"/>
      <c r="I97" s="144"/>
    </row>
    <row r="98" spans="1:15" ht="27" customHeight="1">
      <c r="A98" s="155" t="s">
        <v>52</v>
      </c>
      <c r="B98" s="155"/>
      <c r="C98" s="155"/>
      <c r="D98" s="155"/>
      <c r="E98" s="155"/>
      <c r="F98" s="155"/>
      <c r="G98" s="155"/>
      <c r="H98" s="155"/>
      <c r="I98" s="155"/>
    </row>
    <row r="99" spans="1:15" ht="12" customHeight="1">
      <c r="A99" s="31"/>
      <c r="B99" s="31"/>
      <c r="C99" s="31"/>
      <c r="D99" s="31"/>
      <c r="E99" s="32"/>
      <c r="F99" s="33"/>
      <c r="G99" s="34"/>
      <c r="H99" s="6"/>
      <c r="I99" s="34"/>
    </row>
    <row r="100" spans="1:15" ht="12.75" customHeight="1"/>
    <row r="102" spans="1:15" ht="11.25" customHeight="1"/>
    <row r="103" spans="1:15" ht="11.25" customHeight="1"/>
    <row r="104" spans="1:15" s="25" customFormat="1" ht="12.75" customHeight="1">
      <c r="A104" s="115" t="s">
        <v>47</v>
      </c>
      <c r="J104" s="1"/>
      <c r="L104" s="1"/>
      <c r="M104" s="1"/>
      <c r="N104" s="1"/>
      <c r="O104" s="1"/>
    </row>
    <row r="105" spans="1:15" s="4" customFormat="1" ht="12" customHeight="1"/>
    <row r="106" spans="1:15" s="18" customFormat="1" ht="12.75" customHeight="1">
      <c r="A106" s="135" t="s">
        <v>48</v>
      </c>
      <c r="B106" s="136" t="s">
        <v>17</v>
      </c>
      <c r="C106" s="136"/>
    </row>
    <row r="107" spans="1:15" s="18" customFormat="1" ht="12.75" customHeight="1">
      <c r="A107" s="136"/>
      <c r="B107" s="135" t="s">
        <v>69</v>
      </c>
      <c r="C107" s="136"/>
    </row>
    <row r="108" spans="1:15" s="18" customFormat="1" ht="12.75" customHeight="1">
      <c r="A108" s="136"/>
      <c r="B108" s="135" t="s">
        <v>70</v>
      </c>
    </row>
    <row r="109" spans="1:15" ht="12.75" customHeight="1">
      <c r="A109" s="136"/>
      <c r="B109" s="135" t="s">
        <v>49</v>
      </c>
    </row>
    <row r="110" spans="1:15" s="26" customFormat="1" ht="15">
      <c r="A110" s="136"/>
      <c r="B110" s="136"/>
      <c r="C110" s="136"/>
    </row>
    <row r="111" spans="1:15" s="18" customFormat="1" ht="12.75" customHeight="1">
      <c r="A111" s="135" t="s">
        <v>18</v>
      </c>
      <c r="B111" s="135" t="s">
        <v>65</v>
      </c>
      <c r="C111" s="135"/>
    </row>
    <row r="112" spans="1:15" s="26" customFormat="1" ht="12.75" customHeight="1">
      <c r="A112" s="136"/>
      <c r="B112" s="135" t="s">
        <v>66</v>
      </c>
      <c r="C112" s="136"/>
    </row>
    <row r="113" spans="1:2" s="18" customFormat="1" ht="12.75" customHeight="1">
      <c r="A113" s="136"/>
      <c r="B113" s="135" t="s">
        <v>67</v>
      </c>
    </row>
    <row r="114" spans="1:2" s="26" customFormat="1" ht="12.75" customHeight="1">
      <c r="A114" s="136"/>
      <c r="B114" s="135" t="s">
        <v>68</v>
      </c>
    </row>
    <row r="115" spans="1:2" s="18" customFormat="1" ht="12.75" customHeight="1">
      <c r="A115" s="136"/>
      <c r="B115" s="136"/>
    </row>
    <row r="116" spans="1:2" ht="15">
      <c r="A116" s="136"/>
      <c r="B116" s="136"/>
    </row>
    <row r="117" spans="1:2" ht="15">
      <c r="A117" s="136"/>
      <c r="B117" s="136"/>
    </row>
    <row r="118" spans="1:2" s="118" customFormat="1" ht="15">
      <c r="A118" s="135"/>
      <c r="B118" s="136"/>
    </row>
    <row r="119" spans="1:2" s="118" customFormat="1" ht="15">
      <c r="A119" s="135"/>
      <c r="B119" s="136"/>
    </row>
    <row r="120" spans="1:2" s="118" customFormat="1" ht="15">
      <c r="A120" s="136"/>
      <c r="B120" s="135"/>
    </row>
    <row r="121" spans="1:2" s="118" customFormat="1" ht="15">
      <c r="A121" s="117"/>
      <c r="B121" s="117"/>
    </row>
    <row r="122" spans="1:2" ht="15">
      <c r="A122" s="136"/>
      <c r="B122" s="136"/>
    </row>
    <row r="123" spans="1:2" ht="15">
      <c r="A123" s="136"/>
      <c r="B123" s="136"/>
    </row>
    <row r="124" spans="1:2" ht="15">
      <c r="A124" s="136"/>
      <c r="B124" s="136"/>
    </row>
    <row r="125" spans="1:2" ht="15">
      <c r="A125" s="136"/>
      <c r="B125" s="136"/>
    </row>
    <row r="126" spans="1:2" ht="15">
      <c r="A126" s="136"/>
      <c r="B126" s="136"/>
    </row>
    <row r="127" spans="1:2" ht="15">
      <c r="A127" s="136"/>
      <c r="B127" s="136"/>
    </row>
    <row r="128" spans="1:2" ht="15">
      <c r="A128" s="136"/>
      <c r="B128" s="136"/>
    </row>
  </sheetData>
  <mergeCells count="15">
    <mergeCell ref="A2:C2"/>
    <mergeCell ref="A12:I12"/>
    <mergeCell ref="A13:C13"/>
    <mergeCell ref="G13:I13"/>
    <mergeCell ref="G14:H14"/>
    <mergeCell ref="I14:I15"/>
    <mergeCell ref="A96:D96"/>
    <mergeCell ref="A97:I97"/>
    <mergeCell ref="A98:I98"/>
    <mergeCell ref="G51:I52"/>
    <mergeCell ref="A53:F53"/>
    <mergeCell ref="G53:H53"/>
    <mergeCell ref="I53:I54"/>
    <mergeCell ref="A74:F74"/>
    <mergeCell ref="A93:F93"/>
  </mergeCells>
  <phoneticPr fontId="15" type="noConversion"/>
  <pageMargins left="0.7" right="0.7" top="0.75" bottom="0.50426136363636398" header="0.3" footer="0.3"/>
  <pageSetup paperSize="5" scale="75" fitToHeight="0" orientation="landscape" r:id="rId1"/>
  <headerFooter alignWithMargins="0">
    <oddHeader xml:space="preserve">&amp;L&amp;"-,Bold"&amp;12ONTARIO INTERACTIVE DIGITAL MEDIA TAX CREDIT (OIDMTC) EXPENDITURE BREAKDOWN&amp;16
DIGITAL GAME BY SPECIALIZED DIGITAL GAME CORPORATION (SECTION 93.2)&amp;C
</oddHeader>
    <oddFooter>&amp;LOMDC July 2013&amp;CPage &amp;P of &amp;N&amp;R&amp;A</oddFooter>
  </headerFooter>
  <rowBreaks count="1" manualBreakCount="1">
    <brk id="50" max="16383" man="1"/>
  </rowBreaks>
  <legacyDrawingHF r:id="rId2"/>
</worksheet>
</file>

<file path=xl/worksheets/sheet11.xml><?xml version="1.0" encoding="utf-8"?>
<worksheet xmlns="http://schemas.openxmlformats.org/spreadsheetml/2006/main" xmlns:r="http://schemas.openxmlformats.org/officeDocument/2006/relationships">
  <sheetPr>
    <pageSetUpPr fitToPage="1"/>
  </sheetPr>
  <dimension ref="A3:N37"/>
  <sheetViews>
    <sheetView view="pageLayout" zoomScale="110" zoomScaleNormal="100" zoomScalePageLayoutView="110" workbookViewId="0">
      <selection activeCell="C26" sqref="C26"/>
    </sheetView>
  </sheetViews>
  <sheetFormatPr defaultRowHeight="12"/>
  <cols>
    <col min="1" max="1" width="25.5703125" style="1" customWidth="1"/>
    <col min="2" max="2" width="23.7109375" style="1" customWidth="1"/>
    <col min="3" max="3" width="26.28515625" style="1" customWidth="1"/>
    <col min="4" max="4" width="6.140625" style="1" customWidth="1"/>
    <col min="5" max="5" width="23.5703125" style="1" customWidth="1"/>
    <col min="6" max="6" width="13.5703125" style="1" customWidth="1"/>
    <col min="7" max="7" width="12.28515625" style="1" customWidth="1"/>
    <col min="8" max="8" width="19.28515625" style="1" customWidth="1"/>
    <col min="9" max="16384" width="9.140625" style="1"/>
  </cols>
  <sheetData>
    <row r="3" spans="1:14" ht="15" customHeight="1">
      <c r="A3" s="50" t="s">
        <v>2</v>
      </c>
      <c r="B3" s="122" t="str">
        <f>IF(ISBLANK('Game 1'!$D$3),"",'Game 1'!$D$3)</f>
        <v/>
      </c>
    </row>
    <row r="4" spans="1:14" ht="15" customHeight="1">
      <c r="C4" s="42"/>
      <c r="F4" s="43"/>
      <c r="G4" s="44"/>
      <c r="H4" s="43"/>
    </row>
    <row r="5" spans="1:14" ht="15.75" customHeight="1">
      <c r="A5" s="103" t="s">
        <v>43</v>
      </c>
      <c r="B5" s="122" t="str">
        <f>IF(ISBLANK('Game 1'!$D$4),"",'Game 1'!$D$4)</f>
        <v/>
      </c>
      <c r="D5" s="156" t="s">
        <v>21</v>
      </c>
      <c r="E5" s="156"/>
    </row>
    <row r="6" spans="1:14" ht="15" customHeight="1">
      <c r="A6" s="44"/>
      <c r="B6" s="45"/>
      <c r="C6" s="46"/>
      <c r="D6" s="157"/>
      <c r="E6" s="157"/>
    </row>
    <row r="7" spans="1:14" ht="15.75" customHeight="1">
      <c r="A7" s="163" t="s">
        <v>32</v>
      </c>
      <c r="B7" s="164"/>
      <c r="C7" s="164"/>
      <c r="D7" s="171" t="s">
        <v>53</v>
      </c>
      <c r="E7" s="172"/>
    </row>
    <row r="8" spans="1:14" ht="15.75" customHeight="1">
      <c r="A8" s="169" t="s">
        <v>54</v>
      </c>
      <c r="B8" s="170"/>
      <c r="C8" s="170"/>
      <c r="D8" s="173"/>
      <c r="E8" s="174"/>
    </row>
    <row r="9" spans="1:14" ht="12" customHeight="1">
      <c r="A9" s="84" t="s">
        <v>55</v>
      </c>
      <c r="B9" s="83"/>
      <c r="C9" s="61"/>
      <c r="D9" s="165">
        <f>'Game 1'!$I$49+'Game 2'!$I$49+'Game 3'!$I$49+'Game 4'!$I$49+'Game 5'!$I$49+'Game 6'!$I$49+'Game 7'!$I$49+'Game 8'!$I$49+'Game 9'!$I$49+'Game 10'!$I$49</f>
        <v>0</v>
      </c>
      <c r="E9" s="166"/>
    </row>
    <row r="10" spans="1:14" s="18" customFormat="1" ht="12" customHeight="1">
      <c r="A10" s="94"/>
      <c r="B10" s="95"/>
      <c r="C10" s="96"/>
      <c r="D10" s="137"/>
      <c r="E10" s="138"/>
    </row>
    <row r="11" spans="1:14" ht="12" customHeight="1">
      <c r="A11" s="97" t="s">
        <v>44</v>
      </c>
      <c r="B11" s="98"/>
      <c r="C11" s="99"/>
      <c r="D11" s="167">
        <f>'Game 1'!$I$96+'Game 2'!$I$96+'Game 3'!$I$96+'Game 4'!$I$96+'Game 5'!$I$96+'Game 6'!$I$96+'Game 7'!$I$96+'Game 8'!$I$96+'Game 9'!$I$96+'Game 10'!$I$96</f>
        <v>0</v>
      </c>
      <c r="E11" s="168"/>
    </row>
    <row r="12" spans="1:14" ht="12" customHeight="1">
      <c r="A12" s="85"/>
      <c r="B12" s="85"/>
      <c r="C12" s="86"/>
      <c r="D12" s="82"/>
      <c r="E12" s="82"/>
      <c r="F12" s="60"/>
      <c r="G12" s="60"/>
      <c r="H12" s="60"/>
    </row>
    <row r="13" spans="1:14">
      <c r="A13" s="87"/>
      <c r="B13" s="87"/>
      <c r="C13" s="88" t="s">
        <v>72</v>
      </c>
      <c r="D13" s="161">
        <f>SUM(E9:E11)</f>
        <v>0</v>
      </c>
      <c r="E13" s="162"/>
      <c r="F13" s="89"/>
      <c r="G13" s="90"/>
      <c r="H13" s="90"/>
      <c r="I13" s="91"/>
      <c r="J13" s="91"/>
      <c r="K13" s="91"/>
      <c r="L13" s="91"/>
      <c r="M13" s="91"/>
      <c r="N13" s="91"/>
    </row>
    <row r="14" spans="1:14" ht="12.75" thickBot="1">
      <c r="A14" s="92"/>
      <c r="B14" s="92"/>
      <c r="C14" s="119"/>
      <c r="D14" s="93"/>
      <c r="E14" s="93"/>
      <c r="F14" s="89"/>
      <c r="G14" s="90"/>
      <c r="H14" s="90"/>
      <c r="I14" s="91"/>
      <c r="J14" s="91"/>
      <c r="K14" s="91"/>
      <c r="L14" s="91"/>
      <c r="M14" s="91"/>
      <c r="N14" s="91"/>
    </row>
    <row r="15" spans="1:14" ht="13.5" customHeight="1" thickTop="1" thickBot="1">
      <c r="A15" s="47"/>
      <c r="B15" s="92"/>
      <c r="C15" s="124" t="s">
        <v>71</v>
      </c>
      <c r="D15" s="159" t="str">
        <f>IF(D13&lt;1000000,"No","Yes")</f>
        <v>No</v>
      </c>
      <c r="E15" s="160"/>
    </row>
    <row r="16" spans="1:14" ht="12.75" thickTop="1">
      <c r="A16" s="47"/>
      <c r="B16" s="44"/>
      <c r="C16" s="44"/>
      <c r="D16" s="44"/>
      <c r="E16" s="44"/>
      <c r="F16" s="44"/>
      <c r="G16" s="44"/>
      <c r="H16" s="48"/>
    </row>
    <row r="17" spans="1:14" ht="39.75" customHeight="1">
      <c r="A17" s="158" t="s">
        <v>50</v>
      </c>
      <c r="B17" s="158"/>
      <c r="C17" s="158"/>
      <c r="D17" s="158"/>
      <c r="E17" s="158"/>
      <c r="F17" s="62"/>
      <c r="G17" s="62"/>
      <c r="H17" s="62"/>
    </row>
    <row r="18" spans="1:14" ht="12.75">
      <c r="A18" s="116"/>
      <c r="B18" s="116"/>
      <c r="C18" s="116"/>
      <c r="D18" s="116"/>
      <c r="E18" s="116"/>
      <c r="F18" s="62"/>
      <c r="G18" s="62"/>
      <c r="H18" s="62"/>
    </row>
    <row r="19" spans="1:14" ht="12.75">
      <c r="A19" s="116"/>
      <c r="B19" s="116"/>
      <c r="C19" s="116"/>
      <c r="D19" s="116"/>
      <c r="E19" s="116"/>
      <c r="F19" s="62"/>
      <c r="G19" s="62"/>
      <c r="H19" s="62"/>
    </row>
    <row r="20" spans="1:14" ht="12.75">
      <c r="A20" s="116"/>
      <c r="B20" s="116"/>
      <c r="C20" s="116"/>
      <c r="D20" s="116"/>
      <c r="E20" s="116"/>
      <c r="F20" s="62"/>
      <c r="G20" s="62"/>
      <c r="H20" s="62"/>
    </row>
    <row r="21" spans="1:14" ht="13.5" customHeight="1">
      <c r="A21" s="100"/>
      <c r="B21" s="100"/>
      <c r="C21" s="100"/>
      <c r="D21" s="100"/>
      <c r="E21" s="100"/>
      <c r="F21" s="62"/>
      <c r="G21" s="62"/>
      <c r="H21" s="62"/>
    </row>
    <row r="22" spans="1:14" ht="12.75">
      <c r="A22" s="78" t="s">
        <v>33</v>
      </c>
      <c r="B22" s="79"/>
      <c r="C22" s="79"/>
      <c r="D22" s="79"/>
      <c r="E22" s="79"/>
      <c r="F22" s="79"/>
      <c r="G22" s="79"/>
      <c r="H22" s="44"/>
    </row>
    <row r="23" spans="1:14" ht="12.75">
      <c r="A23" s="64"/>
      <c r="B23" s="44"/>
      <c r="C23" s="44"/>
      <c r="D23" s="44"/>
      <c r="E23" s="44"/>
      <c r="F23" s="44"/>
      <c r="G23" s="44"/>
      <c r="H23" s="44"/>
    </row>
    <row r="24" spans="1:14" s="69" customFormat="1" ht="15" customHeight="1">
      <c r="A24" s="81" t="s">
        <v>31</v>
      </c>
      <c r="B24" s="44"/>
      <c r="C24" s="44"/>
      <c r="D24" s="44"/>
      <c r="E24" s="44"/>
      <c r="F24" s="44"/>
      <c r="G24" s="44"/>
      <c r="H24" s="68"/>
    </row>
    <row r="25" spans="1:14" ht="15" customHeight="1">
      <c r="A25" s="70" t="s">
        <v>29</v>
      </c>
      <c r="B25" s="71"/>
      <c r="C25" s="71"/>
      <c r="D25" s="71"/>
      <c r="E25" s="71"/>
      <c r="F25" s="71"/>
      <c r="G25" s="71"/>
    </row>
    <row r="26" spans="1:14" s="73" customFormat="1" ht="15.75" customHeight="1">
      <c r="A26" s="72" t="s">
        <v>22</v>
      </c>
      <c r="I26" s="1"/>
      <c r="J26" s="25"/>
      <c r="K26" s="74"/>
      <c r="L26" s="74"/>
      <c r="M26" s="74"/>
      <c r="N26" s="74"/>
    </row>
    <row r="27" spans="1:14" s="75" customFormat="1" ht="15">
      <c r="A27" s="72" t="s">
        <v>23</v>
      </c>
    </row>
    <row r="28" spans="1:14" s="26" customFormat="1" ht="15">
      <c r="A28" s="76" t="s">
        <v>24</v>
      </c>
    </row>
    <row r="29" spans="1:14" s="75" customFormat="1" ht="15">
      <c r="A29" s="72" t="s">
        <v>25</v>
      </c>
    </row>
    <row r="30" spans="1:14" s="26" customFormat="1" ht="15">
      <c r="A30" s="76" t="s">
        <v>26</v>
      </c>
    </row>
    <row r="31" spans="1:14" s="69" customFormat="1" ht="15">
      <c r="A31" s="72" t="s">
        <v>27</v>
      </c>
    </row>
    <row r="32" spans="1:14" ht="15">
      <c r="A32" s="80" t="s">
        <v>30</v>
      </c>
    </row>
    <row r="33" spans="1:8" s="69" customFormat="1" ht="15">
      <c r="A33" s="67"/>
    </row>
    <row r="34" spans="1:8" ht="15">
      <c r="A34" s="81" t="s">
        <v>34</v>
      </c>
    </row>
    <row r="35" spans="1:8" ht="15">
      <c r="A35" t="s">
        <v>35</v>
      </c>
    </row>
    <row r="36" spans="1:8">
      <c r="A36" s="44"/>
      <c r="B36" s="44"/>
      <c r="C36" s="44"/>
      <c r="D36" s="44"/>
      <c r="E36" s="44"/>
      <c r="F36" s="44"/>
      <c r="G36" s="44"/>
      <c r="H36" s="44"/>
    </row>
    <row r="37" spans="1:8">
      <c r="A37" s="44"/>
      <c r="B37" s="44"/>
      <c r="C37" s="44"/>
      <c r="D37" s="44"/>
      <c r="E37" s="44"/>
      <c r="F37" s="44"/>
      <c r="G37" s="44"/>
      <c r="H37" s="44"/>
    </row>
  </sheetData>
  <mergeCells count="9">
    <mergeCell ref="D5:E6"/>
    <mergeCell ref="A17:E17"/>
    <mergeCell ref="D15:E15"/>
    <mergeCell ref="D13:E13"/>
    <mergeCell ref="A7:C7"/>
    <mergeCell ref="D9:E9"/>
    <mergeCell ref="D11:E11"/>
    <mergeCell ref="A8:C8"/>
    <mergeCell ref="D7:E8"/>
  </mergeCells>
  <phoneticPr fontId="15" type="noConversion"/>
  <pageMargins left="0.7" right="0.7" top="0.75" bottom="0.50426136363636398" header="0.3" footer="0.3"/>
  <pageSetup scale="93" fitToHeight="0" orientation="landscape" r:id="rId1"/>
  <headerFooter differentFirst="1">
    <oddHeader xml:space="preserve">&amp;C
</oddHeader>
    <oddFooter>&amp;LCreated by OMDC March 2013&amp;CPage &amp;P of &amp;N</oddFooter>
    <firstHeader xml:space="preserve">&amp;L&amp;"-,Bold"&amp;12ONTARIO INTERACTIVE DIGITAL MEDIA TAX CREDIT (OIDMTC) EXPENDITURE BREAKDOWN&amp;16
DIGITAL GAMES BY SPECIALIZED DIGITAL GAME CORPORATION (SECTION 93.2)&amp;R&amp;G
</firstHeader>
    <firstFooter>&amp;LOMDC July 2013&amp;CPage &amp;P of &amp;N&amp;R&amp;A</firstFooter>
  </headerFooter>
  <rowBreaks count="1" manualBreakCount="1">
    <brk id="36" max="16383" man="1"/>
  </rowBreaks>
  <legacyDrawingHF r:id="rId2"/>
</worksheet>
</file>

<file path=xl/worksheets/sheet2.xml><?xml version="1.0" encoding="utf-8"?>
<worksheet xmlns="http://schemas.openxmlformats.org/spreadsheetml/2006/main" xmlns:r="http://schemas.openxmlformats.org/officeDocument/2006/relationships">
  <sheetPr>
    <tabColor rgb="FF00B050"/>
  </sheetPr>
  <dimension ref="A1:O128"/>
  <sheetViews>
    <sheetView view="pageLayout" topLeftCell="B1" zoomScale="110" zoomScaleNormal="100" zoomScalePageLayoutView="110" workbookViewId="0">
      <selection activeCell="F26" sqref="F26"/>
    </sheetView>
  </sheetViews>
  <sheetFormatPr defaultRowHeight="12"/>
  <cols>
    <col min="1" max="2" width="25.5703125" style="1" customWidth="1"/>
    <col min="3" max="3" width="23.7109375" style="1" customWidth="1"/>
    <col min="4" max="4" width="42" style="1" customWidth="1"/>
    <col min="5" max="5" width="10.5703125" style="1" customWidth="1"/>
    <col min="6" max="6" width="9.85546875" style="1" customWidth="1"/>
    <col min="7" max="7" width="13.5703125" style="1" customWidth="1"/>
    <col min="8" max="8" width="12.28515625" style="1" customWidth="1"/>
    <col min="9" max="9" width="19.28515625" style="1" customWidth="1"/>
    <col min="10" max="16384" width="9.140625" style="1"/>
  </cols>
  <sheetData>
    <row r="1" spans="1:9" ht="15" customHeight="1">
      <c r="A1" s="105"/>
      <c r="B1" s="106" t="s">
        <v>56</v>
      </c>
      <c r="C1" s="129"/>
      <c r="D1" s="107"/>
      <c r="E1" s="58" t="s">
        <v>19</v>
      </c>
      <c r="F1" s="11"/>
    </row>
    <row r="2" spans="1:9" ht="15" customHeight="1">
      <c r="A2" s="146"/>
      <c r="B2" s="146"/>
      <c r="C2" s="146"/>
      <c r="D2" s="39"/>
      <c r="E2" s="120" t="s">
        <v>58</v>
      </c>
      <c r="F2" s="11"/>
    </row>
    <row r="3" spans="1:9" s="2" customFormat="1" ht="15" customHeight="1">
      <c r="B3" s="27" t="s">
        <v>38</v>
      </c>
      <c r="C3" s="27"/>
      <c r="D3" s="104"/>
      <c r="E3" s="59" t="s">
        <v>57</v>
      </c>
      <c r="F3" s="7"/>
    </row>
    <row r="4" spans="1:9" s="2" customFormat="1" ht="15" customHeight="1">
      <c r="B4" s="27" t="s">
        <v>39</v>
      </c>
      <c r="C4" s="130"/>
      <c r="D4" s="22"/>
      <c r="E4" s="59" t="s">
        <v>59</v>
      </c>
      <c r="F4" s="7"/>
    </row>
    <row r="5" spans="1:9" s="2" customFormat="1" ht="15" customHeight="1">
      <c r="A5" s="27"/>
      <c r="B5" s="27" t="s">
        <v>15</v>
      </c>
      <c r="E5" s="64" t="s">
        <v>60</v>
      </c>
      <c r="F5" s="7"/>
    </row>
    <row r="6" spans="1:9" s="2" customFormat="1" ht="15" customHeight="1">
      <c r="A6" s="27"/>
      <c r="B6" s="27" t="s">
        <v>40</v>
      </c>
      <c r="C6" s="27"/>
      <c r="D6" s="23"/>
      <c r="E6" s="64" t="s">
        <v>62</v>
      </c>
      <c r="F6" s="7"/>
    </row>
    <row r="7" spans="1:9" s="2" customFormat="1" ht="15" customHeight="1">
      <c r="A7" s="101"/>
      <c r="B7" s="57" t="s">
        <v>41</v>
      </c>
      <c r="C7" s="131"/>
      <c r="D7" s="24"/>
      <c r="E7" s="64" t="s">
        <v>61</v>
      </c>
      <c r="F7" s="7"/>
    </row>
    <row r="8" spans="1:9" s="2" customFormat="1" ht="15" customHeight="1">
      <c r="A8" s="56"/>
      <c r="B8" s="57" t="s">
        <v>42</v>
      </c>
      <c r="C8" s="132"/>
      <c r="D8" s="24"/>
      <c r="E8" s="64" t="s">
        <v>20</v>
      </c>
      <c r="F8" s="22"/>
    </row>
    <row r="9" spans="1:9" s="2" customFormat="1" ht="12.75">
      <c r="A9" s="27"/>
      <c r="B9" s="27"/>
      <c r="C9" s="27"/>
      <c r="D9" s="23"/>
      <c r="E9" s="63" t="s">
        <v>74</v>
      </c>
      <c r="F9" s="7"/>
    </row>
    <row r="10" spans="1:9" s="2" customFormat="1" ht="12.75">
      <c r="A10" s="27"/>
      <c r="B10" s="27"/>
      <c r="C10" s="49"/>
      <c r="D10" s="23"/>
      <c r="E10" s="112" t="s">
        <v>73</v>
      </c>
      <c r="F10" s="7"/>
    </row>
    <row r="11" spans="1:9" s="2" customFormat="1" ht="12.75">
      <c r="A11" s="15"/>
      <c r="B11" s="15"/>
      <c r="C11" s="15"/>
      <c r="D11" s="10"/>
      <c r="E11" s="7"/>
      <c r="F11" s="7"/>
    </row>
    <row r="12" spans="1:9" s="17" customFormat="1" ht="26.25" customHeight="1">
      <c r="A12" s="149" t="s">
        <v>50</v>
      </c>
      <c r="B12" s="149"/>
      <c r="C12" s="149"/>
      <c r="D12" s="149"/>
      <c r="E12" s="149"/>
      <c r="F12" s="149"/>
      <c r="G12" s="149"/>
      <c r="H12" s="149"/>
      <c r="I12" s="149"/>
    </row>
    <row r="13" spans="1:9" ht="22.5" customHeight="1">
      <c r="A13" s="148"/>
      <c r="B13" s="148"/>
      <c r="C13" s="148"/>
      <c r="D13" s="14"/>
      <c r="G13" s="150" t="s">
        <v>7</v>
      </c>
      <c r="H13" s="150"/>
      <c r="I13" s="150"/>
    </row>
    <row r="14" spans="1:9" ht="16.5" customHeight="1">
      <c r="A14" s="20" t="s">
        <v>51</v>
      </c>
      <c r="B14" s="20"/>
      <c r="C14" s="12"/>
      <c r="D14" s="12"/>
      <c r="E14" s="12"/>
      <c r="F14" s="12"/>
      <c r="G14" s="151" t="s">
        <v>3</v>
      </c>
      <c r="H14" s="151"/>
      <c r="I14" s="152" t="s">
        <v>13</v>
      </c>
    </row>
    <row r="15" spans="1:9" s="4" customFormat="1" ht="48.75" customHeight="1">
      <c r="A15" s="3" t="s">
        <v>14</v>
      </c>
      <c r="B15" s="3"/>
      <c r="C15" s="3" t="s">
        <v>6</v>
      </c>
      <c r="D15" s="3" t="s">
        <v>5</v>
      </c>
      <c r="E15" s="16" t="s">
        <v>36</v>
      </c>
      <c r="F15" s="16" t="s">
        <v>37</v>
      </c>
      <c r="G15" s="13" t="s">
        <v>0</v>
      </c>
      <c r="H15" s="13" t="s">
        <v>4</v>
      </c>
      <c r="I15" s="152"/>
    </row>
    <row r="16" spans="1:9" s="18" customFormat="1" ht="12.75" customHeight="1">
      <c r="A16" s="53"/>
      <c r="B16" s="108"/>
      <c r="C16" s="53"/>
      <c r="D16" s="53"/>
      <c r="E16" s="133"/>
      <c r="F16" s="133"/>
      <c r="G16" s="21"/>
      <c r="H16" s="54"/>
      <c r="I16" s="125">
        <f>G16*H16</f>
        <v>0</v>
      </c>
    </row>
    <row r="17" spans="1:9" s="18" customFormat="1">
      <c r="A17" s="37"/>
      <c r="B17" s="109"/>
      <c r="C17" s="37"/>
      <c r="D17" s="37"/>
      <c r="E17" s="133"/>
      <c r="F17" s="133"/>
      <c r="G17" s="21"/>
      <c r="H17" s="51"/>
      <c r="I17" s="125">
        <f t="shared" ref="I17:I48" si="0">G17*H17</f>
        <v>0</v>
      </c>
    </row>
    <row r="18" spans="1:9" s="18" customFormat="1">
      <c r="A18" s="37"/>
      <c r="B18" s="109"/>
      <c r="C18" s="37"/>
      <c r="D18" s="37"/>
      <c r="E18" s="133"/>
      <c r="F18" s="133"/>
      <c r="G18" s="21"/>
      <c r="H18" s="51"/>
      <c r="I18" s="125">
        <f t="shared" si="0"/>
        <v>0</v>
      </c>
    </row>
    <row r="19" spans="1:9" s="18" customFormat="1">
      <c r="A19" s="37"/>
      <c r="B19" s="109"/>
      <c r="C19" s="37"/>
      <c r="D19" s="37"/>
      <c r="E19" s="133"/>
      <c r="F19" s="133"/>
      <c r="G19" s="21"/>
      <c r="H19" s="51"/>
      <c r="I19" s="125">
        <f t="shared" si="0"/>
        <v>0</v>
      </c>
    </row>
    <row r="20" spans="1:9" s="18" customFormat="1">
      <c r="A20" s="37"/>
      <c r="B20" s="109"/>
      <c r="C20" s="37"/>
      <c r="D20" s="37"/>
      <c r="E20" s="133"/>
      <c r="F20" s="133"/>
      <c r="G20" s="21"/>
      <c r="H20" s="51"/>
      <c r="I20" s="125">
        <f t="shared" si="0"/>
        <v>0</v>
      </c>
    </row>
    <row r="21" spans="1:9" s="18" customFormat="1">
      <c r="A21" s="37"/>
      <c r="B21" s="109"/>
      <c r="C21" s="37" t="s">
        <v>9</v>
      </c>
      <c r="D21" s="37"/>
      <c r="E21" s="133"/>
      <c r="F21" s="133"/>
      <c r="G21" s="21"/>
      <c r="H21" s="51"/>
      <c r="I21" s="125">
        <f t="shared" si="0"/>
        <v>0</v>
      </c>
    </row>
    <row r="22" spans="1:9" s="18" customFormat="1">
      <c r="A22" s="37"/>
      <c r="B22" s="109"/>
      <c r="C22" s="37"/>
      <c r="D22" s="37"/>
      <c r="E22" s="133"/>
      <c r="F22" s="133"/>
      <c r="G22" s="21"/>
      <c r="H22" s="51"/>
      <c r="I22" s="125">
        <f t="shared" si="0"/>
        <v>0</v>
      </c>
    </row>
    <row r="23" spans="1:9" s="18" customFormat="1">
      <c r="A23" s="37"/>
      <c r="B23" s="109"/>
      <c r="C23" s="37"/>
      <c r="D23" s="37"/>
      <c r="E23" s="133"/>
      <c r="F23" s="133"/>
      <c r="G23" s="21"/>
      <c r="H23" s="51"/>
      <c r="I23" s="125">
        <f t="shared" si="0"/>
        <v>0</v>
      </c>
    </row>
    <row r="24" spans="1:9" s="18" customFormat="1">
      <c r="A24" s="52"/>
      <c r="B24" s="110"/>
      <c r="C24" s="52"/>
      <c r="D24" s="55"/>
      <c r="E24" s="133"/>
      <c r="F24" s="133"/>
      <c r="G24" s="21"/>
      <c r="H24" s="51"/>
      <c r="I24" s="125">
        <f t="shared" si="0"/>
        <v>0</v>
      </c>
    </row>
    <row r="25" spans="1:9" s="18" customFormat="1">
      <c r="A25" s="52"/>
      <c r="B25" s="110"/>
      <c r="C25" s="52"/>
      <c r="D25" s="37"/>
      <c r="E25" s="133"/>
      <c r="F25" s="133"/>
      <c r="G25" s="21"/>
      <c r="H25" s="51"/>
      <c r="I25" s="125">
        <f t="shared" si="0"/>
        <v>0</v>
      </c>
    </row>
    <row r="26" spans="1:9" s="18" customFormat="1">
      <c r="A26" s="52"/>
      <c r="B26" s="110"/>
      <c r="C26" s="52"/>
      <c r="D26" s="37"/>
      <c r="E26" s="133"/>
      <c r="F26" s="133"/>
      <c r="G26" s="21"/>
      <c r="H26" s="51"/>
      <c r="I26" s="125">
        <f t="shared" si="0"/>
        <v>0</v>
      </c>
    </row>
    <row r="27" spans="1:9" s="18" customFormat="1">
      <c r="A27" s="52"/>
      <c r="B27" s="110"/>
      <c r="C27" s="52"/>
      <c r="D27" s="37"/>
      <c r="E27" s="133"/>
      <c r="F27" s="133"/>
      <c r="G27" s="21"/>
      <c r="H27" s="51"/>
      <c r="I27" s="125">
        <f t="shared" si="0"/>
        <v>0</v>
      </c>
    </row>
    <row r="28" spans="1:9" s="18" customFormat="1">
      <c r="A28" s="52"/>
      <c r="B28" s="110"/>
      <c r="C28" s="52"/>
      <c r="D28" s="37"/>
      <c r="E28" s="133"/>
      <c r="F28" s="133"/>
      <c r="G28" s="21"/>
      <c r="H28" s="51"/>
      <c r="I28" s="125">
        <f t="shared" si="0"/>
        <v>0</v>
      </c>
    </row>
    <row r="29" spans="1:9" s="18" customFormat="1">
      <c r="A29" s="52"/>
      <c r="B29" s="110"/>
      <c r="C29" s="52"/>
      <c r="D29" s="37"/>
      <c r="E29" s="133"/>
      <c r="F29" s="133"/>
      <c r="G29" s="21"/>
      <c r="H29" s="51"/>
      <c r="I29" s="125">
        <f t="shared" si="0"/>
        <v>0</v>
      </c>
    </row>
    <row r="30" spans="1:9" s="18" customFormat="1">
      <c r="A30" s="52"/>
      <c r="B30" s="110"/>
      <c r="C30" s="52"/>
      <c r="D30" s="37"/>
      <c r="E30" s="133"/>
      <c r="F30" s="133"/>
      <c r="G30" s="21"/>
      <c r="H30" s="51"/>
      <c r="I30" s="125">
        <f t="shared" si="0"/>
        <v>0</v>
      </c>
    </row>
    <row r="31" spans="1:9" s="18" customFormat="1">
      <c r="A31" s="52"/>
      <c r="B31" s="110"/>
      <c r="C31" s="52"/>
      <c r="D31" s="37"/>
      <c r="E31" s="133"/>
      <c r="F31" s="133"/>
      <c r="G31" s="21"/>
      <c r="H31" s="51"/>
      <c r="I31" s="125">
        <f t="shared" si="0"/>
        <v>0</v>
      </c>
    </row>
    <row r="32" spans="1:9" s="18" customFormat="1">
      <c r="A32" s="52"/>
      <c r="B32" s="110"/>
      <c r="C32" s="52"/>
      <c r="D32" s="37"/>
      <c r="E32" s="133"/>
      <c r="F32" s="133"/>
      <c r="G32" s="21"/>
      <c r="H32" s="51"/>
      <c r="I32" s="125">
        <f t="shared" si="0"/>
        <v>0</v>
      </c>
    </row>
    <row r="33" spans="1:9" s="18" customFormat="1">
      <c r="A33" s="52"/>
      <c r="B33" s="110"/>
      <c r="C33" s="52"/>
      <c r="D33" s="37"/>
      <c r="E33" s="133"/>
      <c r="F33" s="133"/>
      <c r="G33" s="21"/>
      <c r="H33" s="51"/>
      <c r="I33" s="125">
        <f t="shared" si="0"/>
        <v>0</v>
      </c>
    </row>
    <row r="34" spans="1:9" s="18" customFormat="1">
      <c r="A34" s="52"/>
      <c r="B34" s="110"/>
      <c r="C34" s="52"/>
      <c r="D34" s="37"/>
      <c r="E34" s="133"/>
      <c r="F34" s="133"/>
      <c r="G34" s="21"/>
      <c r="H34" s="51"/>
      <c r="I34" s="125">
        <f t="shared" si="0"/>
        <v>0</v>
      </c>
    </row>
    <row r="35" spans="1:9" s="18" customFormat="1">
      <c r="A35" s="52"/>
      <c r="B35" s="110"/>
      <c r="C35" s="52"/>
      <c r="D35" s="37"/>
      <c r="E35" s="133"/>
      <c r="F35" s="133"/>
      <c r="G35" s="21"/>
      <c r="H35" s="51"/>
      <c r="I35" s="125">
        <f t="shared" si="0"/>
        <v>0</v>
      </c>
    </row>
    <row r="36" spans="1:9" s="18" customFormat="1">
      <c r="A36" s="52"/>
      <c r="B36" s="110"/>
      <c r="C36" s="52"/>
      <c r="D36" s="37"/>
      <c r="E36" s="133"/>
      <c r="F36" s="133"/>
      <c r="G36" s="21"/>
      <c r="H36" s="51"/>
      <c r="I36" s="125">
        <f t="shared" si="0"/>
        <v>0</v>
      </c>
    </row>
    <row r="37" spans="1:9" s="18" customFormat="1">
      <c r="A37" s="52"/>
      <c r="B37" s="110"/>
      <c r="C37" s="52"/>
      <c r="D37" s="37"/>
      <c r="E37" s="133"/>
      <c r="F37" s="133"/>
      <c r="G37" s="21"/>
      <c r="H37" s="51"/>
      <c r="I37" s="125">
        <f t="shared" si="0"/>
        <v>0</v>
      </c>
    </row>
    <row r="38" spans="1:9" s="18" customFormat="1">
      <c r="A38" s="52"/>
      <c r="B38" s="110"/>
      <c r="C38" s="52"/>
      <c r="D38" s="37"/>
      <c r="E38" s="133"/>
      <c r="F38" s="133"/>
      <c r="G38" s="21"/>
      <c r="H38" s="51"/>
      <c r="I38" s="125">
        <f t="shared" si="0"/>
        <v>0</v>
      </c>
    </row>
    <row r="39" spans="1:9" s="18" customFormat="1">
      <c r="A39" s="52"/>
      <c r="B39" s="110"/>
      <c r="C39" s="52"/>
      <c r="D39" s="37"/>
      <c r="E39" s="133"/>
      <c r="F39" s="133"/>
      <c r="G39" s="21"/>
      <c r="H39" s="51"/>
      <c r="I39" s="125">
        <f t="shared" si="0"/>
        <v>0</v>
      </c>
    </row>
    <row r="40" spans="1:9" s="18" customFormat="1">
      <c r="A40" s="52"/>
      <c r="B40" s="110"/>
      <c r="C40" s="52"/>
      <c r="D40" s="37"/>
      <c r="E40" s="133"/>
      <c r="F40" s="133"/>
      <c r="G40" s="21"/>
      <c r="H40" s="51"/>
      <c r="I40" s="125">
        <f t="shared" si="0"/>
        <v>0</v>
      </c>
    </row>
    <row r="41" spans="1:9" s="18" customFormat="1">
      <c r="A41" s="52"/>
      <c r="B41" s="110"/>
      <c r="C41" s="52"/>
      <c r="D41" s="37"/>
      <c r="E41" s="133"/>
      <c r="F41" s="133"/>
      <c r="G41" s="21"/>
      <c r="H41" s="51"/>
      <c r="I41" s="125">
        <f t="shared" si="0"/>
        <v>0</v>
      </c>
    </row>
    <row r="42" spans="1:9" s="18" customFormat="1">
      <c r="A42" s="52"/>
      <c r="B42" s="110"/>
      <c r="C42" s="52"/>
      <c r="D42" s="37"/>
      <c r="E42" s="133"/>
      <c r="F42" s="133"/>
      <c r="G42" s="21"/>
      <c r="H42" s="51"/>
      <c r="I42" s="125">
        <f t="shared" si="0"/>
        <v>0</v>
      </c>
    </row>
    <row r="43" spans="1:9" s="18" customFormat="1">
      <c r="A43" s="52"/>
      <c r="B43" s="110"/>
      <c r="C43" s="52"/>
      <c r="D43" s="37"/>
      <c r="E43" s="133"/>
      <c r="F43" s="133"/>
      <c r="G43" s="21"/>
      <c r="H43" s="51"/>
      <c r="I43" s="125">
        <f t="shared" si="0"/>
        <v>0</v>
      </c>
    </row>
    <row r="44" spans="1:9" s="18" customFormat="1">
      <c r="A44" s="52"/>
      <c r="B44" s="110"/>
      <c r="C44" s="52"/>
      <c r="D44" s="37"/>
      <c r="E44" s="133"/>
      <c r="F44" s="133"/>
      <c r="G44" s="21"/>
      <c r="H44" s="51"/>
      <c r="I44" s="125">
        <f t="shared" si="0"/>
        <v>0</v>
      </c>
    </row>
    <row r="45" spans="1:9" s="18" customFormat="1">
      <c r="A45" s="52"/>
      <c r="B45" s="110"/>
      <c r="C45" s="52"/>
      <c r="D45" s="37"/>
      <c r="E45" s="133"/>
      <c r="F45" s="133"/>
      <c r="G45" s="21"/>
      <c r="H45" s="51"/>
      <c r="I45" s="125">
        <f>G45*H45</f>
        <v>0</v>
      </c>
    </row>
    <row r="46" spans="1:9" s="18" customFormat="1">
      <c r="A46" s="52"/>
      <c r="B46" s="110"/>
      <c r="C46" s="52"/>
      <c r="D46" s="37"/>
      <c r="E46" s="133"/>
      <c r="F46" s="133"/>
      <c r="G46" s="21"/>
      <c r="H46" s="51"/>
      <c r="I46" s="125">
        <f t="shared" si="0"/>
        <v>0</v>
      </c>
    </row>
    <row r="47" spans="1:9" s="18" customFormat="1">
      <c r="A47" s="37"/>
      <c r="B47" s="109"/>
      <c r="C47" s="37"/>
      <c r="D47" s="37"/>
      <c r="E47" s="133"/>
      <c r="F47" s="133"/>
      <c r="G47" s="21"/>
      <c r="H47" s="51"/>
      <c r="I47" s="125">
        <f t="shared" si="0"/>
        <v>0</v>
      </c>
    </row>
    <row r="48" spans="1:9" s="18" customFormat="1" ht="12.75" thickBot="1">
      <c r="A48" s="37"/>
      <c r="B48" s="109"/>
      <c r="C48" s="37"/>
      <c r="D48" s="37"/>
      <c r="E48" s="133"/>
      <c r="F48" s="133"/>
      <c r="G48" s="41"/>
      <c r="H48" s="51"/>
      <c r="I48" s="126">
        <f t="shared" si="0"/>
        <v>0</v>
      </c>
    </row>
    <row r="49" spans="1:9" ht="15.75" customHeight="1" thickTop="1" thickBot="1">
      <c r="A49" s="102"/>
      <c r="B49" s="36"/>
      <c r="C49" s="36"/>
      <c r="D49" s="36"/>
      <c r="E49" s="36"/>
      <c r="F49" s="102" t="s">
        <v>1</v>
      </c>
      <c r="G49" s="19">
        <f>SUM(G16:G48)</f>
        <v>0</v>
      </c>
      <c r="H49" s="9"/>
      <c r="I49" s="19">
        <f>SUM(I16:I48)</f>
        <v>0</v>
      </c>
    </row>
    <row r="50" spans="1:9" ht="13.5" thickTop="1">
      <c r="A50" s="111"/>
      <c r="B50" s="111"/>
      <c r="C50" s="111"/>
      <c r="D50" s="111"/>
      <c r="E50" s="111"/>
      <c r="F50" s="111"/>
      <c r="G50" s="111"/>
      <c r="H50" s="111"/>
      <c r="I50" s="111"/>
    </row>
    <row r="51" spans="1:9" ht="16.5" customHeight="1">
      <c r="A51" s="40" t="s">
        <v>16</v>
      </c>
      <c r="B51" s="122" t="str">
        <f>IF(ISBLANK('Game 2'!$C$5),"",'Game 2'!$C$5)</f>
        <v/>
      </c>
      <c r="C51" s="123"/>
      <c r="D51" s="123"/>
      <c r="E51" s="5"/>
      <c r="F51" s="5"/>
      <c r="G51" s="150" t="s">
        <v>7</v>
      </c>
      <c r="H51" s="150"/>
      <c r="I51" s="150"/>
    </row>
    <row r="52" spans="1:9" ht="7.5" customHeight="1">
      <c r="A52" s="40"/>
      <c r="B52" s="121"/>
      <c r="C52" s="121"/>
      <c r="D52" s="121"/>
      <c r="E52" s="5"/>
      <c r="F52" s="5"/>
      <c r="G52" s="153"/>
      <c r="H52" s="153"/>
      <c r="I52" s="153"/>
    </row>
    <row r="53" spans="1:9" ht="16.5" customHeight="1">
      <c r="A53" s="147" t="s">
        <v>28</v>
      </c>
      <c r="B53" s="147"/>
      <c r="C53" s="147"/>
      <c r="D53" s="147"/>
      <c r="E53" s="147"/>
      <c r="F53" s="147"/>
      <c r="G53" s="151" t="s">
        <v>3</v>
      </c>
      <c r="H53" s="151"/>
      <c r="I53" s="141" t="s">
        <v>12</v>
      </c>
    </row>
    <row r="54" spans="1:9" ht="36">
      <c r="A54" s="3" t="s">
        <v>45</v>
      </c>
      <c r="B54" s="3" t="s">
        <v>46</v>
      </c>
      <c r="C54" s="3" t="s">
        <v>6</v>
      </c>
      <c r="D54" s="3" t="s">
        <v>10</v>
      </c>
      <c r="E54" s="16" t="s">
        <v>36</v>
      </c>
      <c r="F54" s="16" t="s">
        <v>37</v>
      </c>
      <c r="G54" s="13" t="s">
        <v>3</v>
      </c>
      <c r="H54" s="13" t="s">
        <v>4</v>
      </c>
      <c r="I54" s="141"/>
    </row>
    <row r="55" spans="1:9" s="18" customFormat="1" ht="16.5" customHeight="1">
      <c r="A55" s="66" t="s">
        <v>63</v>
      </c>
      <c r="B55" s="77"/>
      <c r="C55" s="65"/>
      <c r="D55" s="65"/>
      <c r="E55" s="65"/>
      <c r="F55" s="65"/>
      <c r="G55" s="30"/>
      <c r="H55" s="30"/>
      <c r="I55" s="30"/>
    </row>
    <row r="56" spans="1:9" s="18" customFormat="1">
      <c r="A56" s="37"/>
      <c r="B56" s="37"/>
      <c r="C56" s="37"/>
      <c r="D56" s="37"/>
      <c r="E56" s="133"/>
      <c r="F56" s="133"/>
      <c r="G56" s="21"/>
      <c r="H56" s="51"/>
      <c r="I56" s="127">
        <f>G56*H56</f>
        <v>0</v>
      </c>
    </row>
    <row r="57" spans="1:9" s="18" customFormat="1">
      <c r="A57" s="37"/>
      <c r="B57" s="37"/>
      <c r="C57" s="37"/>
      <c r="D57" s="37"/>
      <c r="E57" s="133"/>
      <c r="F57" s="133"/>
      <c r="G57" s="21"/>
      <c r="H57" s="51"/>
      <c r="I57" s="127">
        <f t="shared" ref="I57:I73" si="1">G57*H57</f>
        <v>0</v>
      </c>
    </row>
    <row r="58" spans="1:9" s="18" customFormat="1">
      <c r="A58" s="37"/>
      <c r="B58" s="37"/>
      <c r="C58" s="37"/>
      <c r="D58" s="37"/>
      <c r="E58" s="133"/>
      <c r="F58" s="133"/>
      <c r="G58" s="21"/>
      <c r="H58" s="51"/>
      <c r="I58" s="127">
        <f t="shared" si="1"/>
        <v>0</v>
      </c>
    </row>
    <row r="59" spans="1:9" s="18" customFormat="1">
      <c r="A59" s="37"/>
      <c r="B59" s="37"/>
      <c r="C59" s="37"/>
      <c r="D59" s="37"/>
      <c r="E59" s="133"/>
      <c r="F59" s="133"/>
      <c r="G59" s="21"/>
      <c r="H59" s="51"/>
      <c r="I59" s="127">
        <f t="shared" si="1"/>
        <v>0</v>
      </c>
    </row>
    <row r="60" spans="1:9" s="18" customFormat="1">
      <c r="A60" s="37"/>
      <c r="B60" s="37"/>
      <c r="C60" s="37"/>
      <c r="D60" s="37"/>
      <c r="E60" s="133"/>
      <c r="F60" s="133"/>
      <c r="G60" s="21"/>
      <c r="H60" s="51"/>
      <c r="I60" s="127">
        <f t="shared" si="1"/>
        <v>0</v>
      </c>
    </row>
    <row r="61" spans="1:9" s="18" customFormat="1">
      <c r="A61" s="37"/>
      <c r="B61" s="37"/>
      <c r="C61" s="37"/>
      <c r="D61" s="37"/>
      <c r="E61" s="133"/>
      <c r="F61" s="133"/>
      <c r="G61" s="21"/>
      <c r="H61" s="51"/>
      <c r="I61" s="127">
        <f t="shared" si="1"/>
        <v>0</v>
      </c>
    </row>
    <row r="62" spans="1:9" s="18" customFormat="1">
      <c r="A62" s="37"/>
      <c r="B62" s="37"/>
      <c r="C62" s="37"/>
      <c r="D62" s="37"/>
      <c r="E62" s="133"/>
      <c r="F62" s="133"/>
      <c r="G62" s="21"/>
      <c r="H62" s="51"/>
      <c r="I62" s="127">
        <f t="shared" si="1"/>
        <v>0</v>
      </c>
    </row>
    <row r="63" spans="1:9" s="18" customFormat="1">
      <c r="A63" s="37"/>
      <c r="B63" s="37"/>
      <c r="C63" s="37"/>
      <c r="D63" s="37"/>
      <c r="E63" s="133"/>
      <c r="F63" s="133"/>
      <c r="G63" s="21"/>
      <c r="H63" s="51"/>
      <c r="I63" s="127">
        <f>G63*H63</f>
        <v>0</v>
      </c>
    </row>
    <row r="64" spans="1:9" s="18" customFormat="1">
      <c r="A64" s="37"/>
      <c r="B64" s="37"/>
      <c r="C64" s="37"/>
      <c r="D64" s="37"/>
      <c r="E64" s="133"/>
      <c r="F64" s="133"/>
      <c r="G64" s="21"/>
      <c r="H64" s="51"/>
      <c r="I64" s="127">
        <f>G64*H64</f>
        <v>0</v>
      </c>
    </row>
    <row r="65" spans="1:9" s="18" customFormat="1">
      <c r="A65" s="37"/>
      <c r="B65" s="37"/>
      <c r="C65" s="37"/>
      <c r="D65" s="37"/>
      <c r="E65" s="133"/>
      <c r="F65" s="133"/>
      <c r="G65" s="21"/>
      <c r="H65" s="51"/>
      <c r="I65" s="127">
        <f>G65*H65</f>
        <v>0</v>
      </c>
    </row>
    <row r="66" spans="1:9" s="18" customFormat="1">
      <c r="A66" s="52"/>
      <c r="B66" s="52"/>
      <c r="C66" s="52"/>
      <c r="D66" s="37"/>
      <c r="E66" s="133"/>
      <c r="F66" s="133"/>
      <c r="G66" s="21"/>
      <c r="H66" s="51"/>
      <c r="I66" s="127">
        <f>G66*H66</f>
        <v>0</v>
      </c>
    </row>
    <row r="67" spans="1:9" s="18" customFormat="1">
      <c r="A67" s="37"/>
      <c r="B67" s="37"/>
      <c r="C67" s="37"/>
      <c r="D67" s="37"/>
      <c r="E67" s="133"/>
      <c r="F67" s="133"/>
      <c r="G67" s="21"/>
      <c r="H67" s="51"/>
      <c r="I67" s="127">
        <f t="shared" si="1"/>
        <v>0</v>
      </c>
    </row>
    <row r="68" spans="1:9" s="18" customFormat="1">
      <c r="A68" s="37"/>
      <c r="B68" s="37"/>
      <c r="C68" s="37"/>
      <c r="D68" s="37"/>
      <c r="E68" s="133"/>
      <c r="F68" s="133"/>
      <c r="G68" s="21"/>
      <c r="H68" s="51"/>
      <c r="I68" s="127">
        <f t="shared" si="1"/>
        <v>0</v>
      </c>
    </row>
    <row r="69" spans="1:9" s="18" customFormat="1">
      <c r="A69" s="37"/>
      <c r="B69" s="37"/>
      <c r="C69" s="37"/>
      <c r="D69" s="37"/>
      <c r="E69" s="133"/>
      <c r="F69" s="133"/>
      <c r="G69" s="21"/>
      <c r="H69" s="51"/>
      <c r="I69" s="127">
        <f t="shared" si="1"/>
        <v>0</v>
      </c>
    </row>
    <row r="70" spans="1:9" s="18" customFormat="1">
      <c r="A70" s="52"/>
      <c r="B70" s="52"/>
      <c r="C70" s="52"/>
      <c r="D70" s="37"/>
      <c r="E70" s="133"/>
      <c r="F70" s="133"/>
      <c r="G70" s="21"/>
      <c r="H70" s="51"/>
      <c r="I70" s="127">
        <f t="shared" si="1"/>
        <v>0</v>
      </c>
    </row>
    <row r="71" spans="1:9" s="18" customFormat="1">
      <c r="A71" s="52"/>
      <c r="B71" s="52"/>
      <c r="C71" s="52"/>
      <c r="D71" s="37"/>
      <c r="E71" s="133"/>
      <c r="F71" s="133"/>
      <c r="G71" s="21"/>
      <c r="H71" s="51"/>
      <c r="I71" s="127">
        <f t="shared" si="1"/>
        <v>0</v>
      </c>
    </row>
    <row r="72" spans="1:9" s="18" customFormat="1">
      <c r="A72" s="52"/>
      <c r="B72" s="52"/>
      <c r="C72" s="52"/>
      <c r="D72" s="37"/>
      <c r="E72" s="133"/>
      <c r="F72" s="133"/>
      <c r="G72" s="21"/>
      <c r="H72" s="51"/>
      <c r="I72" s="127">
        <f t="shared" si="1"/>
        <v>0</v>
      </c>
    </row>
    <row r="73" spans="1:9" s="18" customFormat="1">
      <c r="A73" s="52"/>
      <c r="B73" s="52"/>
      <c r="C73" s="52"/>
      <c r="D73" s="37"/>
      <c r="E73" s="133"/>
      <c r="F73" s="133"/>
      <c r="G73" s="21"/>
      <c r="H73" s="51"/>
      <c r="I73" s="127">
        <f t="shared" si="1"/>
        <v>0</v>
      </c>
    </row>
    <row r="74" spans="1:9" s="18" customFormat="1" ht="33.75" customHeight="1">
      <c r="A74" s="142" t="s">
        <v>64</v>
      </c>
      <c r="B74" s="143"/>
      <c r="C74" s="143"/>
      <c r="D74" s="143"/>
      <c r="E74" s="143"/>
      <c r="F74" s="143"/>
      <c r="G74" s="29"/>
      <c r="H74" s="29"/>
      <c r="I74" s="29"/>
    </row>
    <row r="75" spans="1:9" s="18" customFormat="1">
      <c r="A75" s="37"/>
      <c r="B75" s="37"/>
      <c r="C75" s="37"/>
      <c r="D75" s="37"/>
      <c r="E75" s="133"/>
      <c r="F75" s="133"/>
      <c r="G75" s="21"/>
      <c r="H75" s="51"/>
      <c r="I75" s="127">
        <f>G75*H75</f>
        <v>0</v>
      </c>
    </row>
    <row r="76" spans="1:9" s="18" customFormat="1">
      <c r="A76" s="52"/>
      <c r="B76" s="52"/>
      <c r="C76" s="52"/>
      <c r="D76" s="37"/>
      <c r="E76" s="133"/>
      <c r="F76" s="133"/>
      <c r="G76" s="21"/>
      <c r="H76" s="51"/>
      <c r="I76" s="127">
        <f t="shared" ref="I76:I92" si="2">G76*H76</f>
        <v>0</v>
      </c>
    </row>
    <row r="77" spans="1:9" s="18" customFormat="1">
      <c r="A77" s="52"/>
      <c r="B77" s="52"/>
      <c r="C77" s="52"/>
      <c r="D77" s="37"/>
      <c r="E77" s="133"/>
      <c r="F77" s="133"/>
      <c r="G77" s="21"/>
      <c r="H77" s="51"/>
      <c r="I77" s="127">
        <f t="shared" si="2"/>
        <v>0</v>
      </c>
    </row>
    <row r="78" spans="1:9" s="18" customFormat="1">
      <c r="A78" s="52"/>
      <c r="B78" s="52"/>
      <c r="C78" s="52"/>
      <c r="D78" s="37"/>
      <c r="E78" s="133"/>
      <c r="F78" s="133"/>
      <c r="G78" s="21"/>
      <c r="H78" s="51"/>
      <c r="I78" s="127">
        <f t="shared" si="2"/>
        <v>0</v>
      </c>
    </row>
    <row r="79" spans="1:9" s="18" customFormat="1">
      <c r="A79" s="37"/>
      <c r="B79" s="37"/>
      <c r="C79" s="37"/>
      <c r="D79" s="37"/>
      <c r="E79" s="133"/>
      <c r="F79" s="133"/>
      <c r="G79" s="21"/>
      <c r="H79" s="51"/>
      <c r="I79" s="127">
        <f>G79*H79</f>
        <v>0</v>
      </c>
    </row>
    <row r="80" spans="1:9" s="18" customFormat="1">
      <c r="A80" s="37"/>
      <c r="B80" s="37"/>
      <c r="C80" s="37"/>
      <c r="D80" s="37"/>
      <c r="E80" s="133"/>
      <c r="F80" s="133"/>
      <c r="G80" s="21"/>
      <c r="H80" s="51"/>
      <c r="I80" s="127">
        <f>G80*H80</f>
        <v>0</v>
      </c>
    </row>
    <row r="81" spans="1:9" s="18" customFormat="1">
      <c r="A81" s="37"/>
      <c r="B81" s="37"/>
      <c r="C81" s="37"/>
      <c r="D81" s="37"/>
      <c r="E81" s="133"/>
      <c r="F81" s="133"/>
      <c r="G81" s="21"/>
      <c r="H81" s="51"/>
      <c r="I81" s="127">
        <f>G81*H81</f>
        <v>0</v>
      </c>
    </row>
    <row r="82" spans="1:9" s="18" customFormat="1">
      <c r="A82" s="52"/>
      <c r="B82" s="52"/>
      <c r="C82" s="52"/>
      <c r="D82" s="37"/>
      <c r="E82" s="133"/>
      <c r="F82" s="133"/>
      <c r="G82" s="21"/>
      <c r="H82" s="51"/>
      <c r="I82" s="127">
        <f>G82*H82</f>
        <v>0</v>
      </c>
    </row>
    <row r="83" spans="1:9" s="18" customFormat="1">
      <c r="A83" s="52"/>
      <c r="B83" s="52"/>
      <c r="C83" s="52"/>
      <c r="D83" s="37"/>
      <c r="E83" s="133"/>
      <c r="F83" s="133"/>
      <c r="G83" s="21"/>
      <c r="H83" s="51"/>
      <c r="I83" s="127">
        <f t="shared" si="2"/>
        <v>0</v>
      </c>
    </row>
    <row r="84" spans="1:9" s="18" customFormat="1">
      <c r="A84" s="52"/>
      <c r="B84" s="52"/>
      <c r="C84" s="52"/>
      <c r="D84" s="37"/>
      <c r="E84" s="133"/>
      <c r="F84" s="133"/>
      <c r="G84" s="21"/>
      <c r="H84" s="51"/>
      <c r="I84" s="127">
        <f t="shared" si="2"/>
        <v>0</v>
      </c>
    </row>
    <row r="85" spans="1:9" s="18" customFormat="1" ht="12" customHeight="1">
      <c r="A85" s="52"/>
      <c r="B85" s="52"/>
      <c r="C85" s="38"/>
      <c r="D85" s="37"/>
      <c r="E85" s="133"/>
      <c r="F85" s="133"/>
      <c r="G85" s="21"/>
      <c r="H85" s="51"/>
      <c r="I85" s="127">
        <f t="shared" si="2"/>
        <v>0</v>
      </c>
    </row>
    <row r="86" spans="1:9" s="18" customFormat="1" ht="12" customHeight="1">
      <c r="A86" s="37"/>
      <c r="B86" s="37"/>
      <c r="C86" s="38"/>
      <c r="D86" s="37"/>
      <c r="E86" s="133"/>
      <c r="F86" s="133"/>
      <c r="G86" s="21"/>
      <c r="H86" s="51"/>
      <c r="I86" s="127">
        <f t="shared" si="2"/>
        <v>0</v>
      </c>
    </row>
    <row r="87" spans="1:9" s="18" customFormat="1" ht="12" customHeight="1">
      <c r="A87" s="37"/>
      <c r="B87" s="37"/>
      <c r="C87" s="38"/>
      <c r="D87" s="37"/>
      <c r="E87" s="133"/>
      <c r="F87" s="133"/>
      <c r="G87" s="21"/>
      <c r="H87" s="51"/>
      <c r="I87" s="127">
        <f t="shared" si="2"/>
        <v>0</v>
      </c>
    </row>
    <row r="88" spans="1:9" s="18" customFormat="1">
      <c r="A88" s="37"/>
      <c r="B88" s="37"/>
      <c r="C88" s="37"/>
      <c r="D88" s="37"/>
      <c r="E88" s="133"/>
      <c r="F88" s="133"/>
      <c r="G88" s="21"/>
      <c r="H88" s="51"/>
      <c r="I88" s="127">
        <f t="shared" si="2"/>
        <v>0</v>
      </c>
    </row>
    <row r="89" spans="1:9" s="18" customFormat="1">
      <c r="A89" s="37"/>
      <c r="B89" s="37"/>
      <c r="C89" s="37"/>
      <c r="D89" s="37"/>
      <c r="E89" s="133"/>
      <c r="F89" s="133"/>
      <c r="G89" s="21"/>
      <c r="H89" s="51"/>
      <c r="I89" s="127">
        <f t="shared" si="2"/>
        <v>0</v>
      </c>
    </row>
    <row r="90" spans="1:9" s="18" customFormat="1">
      <c r="A90" s="37"/>
      <c r="B90" s="37"/>
      <c r="C90" s="37"/>
      <c r="D90" s="37"/>
      <c r="E90" s="133"/>
      <c r="F90" s="133"/>
      <c r="G90" s="21"/>
      <c r="H90" s="51"/>
      <c r="I90" s="127">
        <f t="shared" si="2"/>
        <v>0</v>
      </c>
    </row>
    <row r="91" spans="1:9" s="18" customFormat="1">
      <c r="A91" s="37"/>
      <c r="B91" s="37"/>
      <c r="C91" s="37"/>
      <c r="D91" s="37"/>
      <c r="E91" s="133"/>
      <c r="F91" s="133"/>
      <c r="G91" s="21"/>
      <c r="H91" s="51"/>
      <c r="I91" s="127">
        <f t="shared" si="2"/>
        <v>0</v>
      </c>
    </row>
    <row r="92" spans="1:9" s="18" customFormat="1">
      <c r="A92" s="37"/>
      <c r="B92" s="37"/>
      <c r="C92" s="37"/>
      <c r="D92" s="37"/>
      <c r="E92" s="133"/>
      <c r="F92" s="133"/>
      <c r="G92" s="21"/>
      <c r="H92" s="51"/>
      <c r="I92" s="127">
        <f t="shared" si="2"/>
        <v>0</v>
      </c>
    </row>
    <row r="93" spans="1:9" s="18" customFormat="1" ht="33" customHeight="1">
      <c r="A93" s="142" t="s">
        <v>11</v>
      </c>
      <c r="B93" s="143"/>
      <c r="C93" s="143"/>
      <c r="D93" s="143"/>
      <c r="E93" s="143"/>
      <c r="F93" s="143"/>
      <c r="G93" s="28"/>
      <c r="H93" s="28"/>
      <c r="I93" s="28"/>
    </row>
    <row r="94" spans="1:9" s="18" customFormat="1">
      <c r="A94" s="37"/>
      <c r="B94" s="37"/>
      <c r="C94" s="37"/>
      <c r="D94" s="37"/>
      <c r="E94" s="133"/>
      <c r="F94" s="133"/>
      <c r="G94" s="21"/>
      <c r="H94" s="51"/>
      <c r="I94" s="127">
        <f>G94*H94</f>
        <v>0</v>
      </c>
    </row>
    <row r="95" spans="1:9" s="18" customFormat="1" ht="12.75" thickBot="1">
      <c r="A95" s="37"/>
      <c r="B95" s="37"/>
      <c r="C95" s="37"/>
      <c r="D95" s="37"/>
      <c r="E95" s="133"/>
      <c r="F95" s="133"/>
      <c r="G95" s="21"/>
      <c r="H95" s="51"/>
      <c r="I95" s="128">
        <f>G95*H95</f>
        <v>0</v>
      </c>
    </row>
    <row r="96" spans="1:9" ht="15.75" customHeight="1" thickTop="1" thickBot="1">
      <c r="A96" s="145"/>
      <c r="B96" s="145"/>
      <c r="C96" s="145"/>
      <c r="D96" s="145"/>
      <c r="E96" s="8"/>
      <c r="F96" s="9" t="s">
        <v>8</v>
      </c>
      <c r="G96" s="19">
        <f>SUM(G55:G95)</f>
        <v>0</v>
      </c>
      <c r="H96" s="9"/>
      <c r="I96" s="19">
        <f>SUM(I55:I95)</f>
        <v>0</v>
      </c>
    </row>
    <row r="97" spans="1:15" s="35" customFormat="1" ht="13.5" thickTop="1">
      <c r="A97" s="144"/>
      <c r="B97" s="144"/>
      <c r="C97" s="144"/>
      <c r="D97" s="144"/>
      <c r="E97" s="144"/>
      <c r="F97" s="144"/>
      <c r="G97" s="144"/>
      <c r="H97" s="144"/>
      <c r="I97" s="144"/>
    </row>
    <row r="98" spans="1:15" ht="27" customHeight="1">
      <c r="A98" s="140" t="s">
        <v>52</v>
      </c>
      <c r="B98" s="140"/>
      <c r="C98" s="140"/>
      <c r="D98" s="140"/>
      <c r="E98" s="140"/>
      <c r="F98" s="140"/>
      <c r="G98" s="140"/>
      <c r="H98" s="140"/>
      <c r="I98" s="140"/>
    </row>
    <row r="99" spans="1:15" ht="12" customHeight="1">
      <c r="A99" s="31"/>
      <c r="B99" s="31"/>
      <c r="C99" s="31"/>
      <c r="D99" s="31"/>
      <c r="E99" s="32"/>
      <c r="F99" s="33"/>
      <c r="G99" s="34"/>
      <c r="H99" s="6"/>
      <c r="I99" s="34"/>
    </row>
    <row r="100" spans="1:15" ht="12.75" customHeight="1"/>
    <row r="102" spans="1:15" ht="11.25" customHeight="1"/>
    <row r="103" spans="1:15" ht="11.25" customHeight="1"/>
    <row r="104" spans="1:15" s="25" customFormat="1" ht="12.75" customHeight="1">
      <c r="A104" s="115" t="s">
        <v>47</v>
      </c>
      <c r="J104" s="1"/>
      <c r="L104" s="1"/>
      <c r="M104" s="1"/>
      <c r="N104" s="1"/>
      <c r="O104" s="1"/>
    </row>
    <row r="105" spans="1:15" s="4" customFormat="1" ht="12" customHeight="1"/>
    <row r="106" spans="1:15" s="18" customFormat="1" ht="12.75" customHeight="1">
      <c r="A106" s="114" t="s">
        <v>48</v>
      </c>
      <c r="B106" s="113" t="s">
        <v>17</v>
      </c>
      <c r="C106" s="113"/>
    </row>
    <row r="107" spans="1:15" s="18" customFormat="1" ht="12.75" customHeight="1">
      <c r="A107" s="113"/>
      <c r="B107" s="114" t="s">
        <v>69</v>
      </c>
      <c r="C107" s="113"/>
    </row>
    <row r="108" spans="1:15" s="18" customFormat="1" ht="12.75" customHeight="1">
      <c r="A108" s="113"/>
      <c r="B108" s="114" t="s">
        <v>70</v>
      </c>
    </row>
    <row r="109" spans="1:15" ht="12.75" customHeight="1">
      <c r="A109" s="113"/>
      <c r="B109" s="114" t="s">
        <v>49</v>
      </c>
    </row>
    <row r="110" spans="1:15" s="26" customFormat="1" ht="15">
      <c r="A110" s="113"/>
      <c r="B110" s="113"/>
      <c r="C110" s="113"/>
    </row>
    <row r="111" spans="1:15" s="18" customFormat="1" ht="12.75" customHeight="1">
      <c r="A111" s="114" t="s">
        <v>18</v>
      </c>
      <c r="B111" s="114" t="s">
        <v>65</v>
      </c>
      <c r="C111" s="114"/>
    </row>
    <row r="112" spans="1:15" s="26" customFormat="1" ht="12.75" customHeight="1">
      <c r="A112" s="113"/>
      <c r="B112" s="114" t="s">
        <v>66</v>
      </c>
      <c r="C112" s="113"/>
    </row>
    <row r="113" spans="1:2" s="18" customFormat="1" ht="12.75" customHeight="1">
      <c r="A113" s="113"/>
      <c r="B113" s="114" t="s">
        <v>67</v>
      </c>
    </row>
    <row r="114" spans="1:2" s="26" customFormat="1" ht="12.75" customHeight="1">
      <c r="A114" s="113"/>
      <c r="B114" s="114" t="s">
        <v>68</v>
      </c>
    </row>
    <row r="115" spans="1:2" s="18" customFormat="1" ht="12.75" customHeight="1">
      <c r="A115" s="113"/>
      <c r="B115" s="113"/>
    </row>
    <row r="116" spans="1:2" ht="15">
      <c r="A116" s="113"/>
      <c r="B116" s="113"/>
    </row>
    <row r="117" spans="1:2" ht="15">
      <c r="A117" s="113"/>
      <c r="B117" s="113"/>
    </row>
    <row r="118" spans="1:2" s="118" customFormat="1" ht="15">
      <c r="A118" s="114"/>
      <c r="B118" s="113"/>
    </row>
    <row r="119" spans="1:2" s="118" customFormat="1" ht="15">
      <c r="A119" s="114"/>
      <c r="B119" s="113"/>
    </row>
    <row r="120" spans="1:2" s="118" customFormat="1" ht="15">
      <c r="A120" s="113"/>
      <c r="B120" s="114"/>
    </row>
    <row r="121" spans="1:2" s="118" customFormat="1" ht="15">
      <c r="A121" s="117"/>
      <c r="B121" s="117"/>
    </row>
    <row r="122" spans="1:2" ht="15">
      <c r="A122" s="113"/>
      <c r="B122" s="113"/>
    </row>
    <row r="123" spans="1:2" ht="15">
      <c r="A123" s="113"/>
      <c r="B123" s="113"/>
    </row>
    <row r="124" spans="1:2" ht="15">
      <c r="A124" s="113"/>
      <c r="B124" s="113"/>
    </row>
    <row r="125" spans="1:2" ht="15">
      <c r="A125" s="113"/>
      <c r="B125" s="113"/>
    </row>
    <row r="126" spans="1:2" ht="15">
      <c r="A126" s="113"/>
      <c r="B126" s="113"/>
    </row>
    <row r="127" spans="1:2" ht="15">
      <c r="A127" s="113"/>
      <c r="B127" s="113"/>
    </row>
    <row r="128" spans="1:2" ht="15">
      <c r="A128" s="113"/>
      <c r="B128" s="113"/>
    </row>
  </sheetData>
  <mergeCells count="15">
    <mergeCell ref="A98:I98"/>
    <mergeCell ref="G51:I52"/>
    <mergeCell ref="A53:F53"/>
    <mergeCell ref="G53:H53"/>
    <mergeCell ref="I53:I54"/>
    <mergeCell ref="A74:F74"/>
    <mergeCell ref="A93:F93"/>
    <mergeCell ref="G14:H14"/>
    <mergeCell ref="I14:I15"/>
    <mergeCell ref="A96:D96"/>
    <mergeCell ref="A97:I97"/>
    <mergeCell ref="A2:C2"/>
    <mergeCell ref="A12:I12"/>
    <mergeCell ref="A13:C13"/>
    <mergeCell ref="G13:I13"/>
  </mergeCells>
  <phoneticPr fontId="15" type="noConversion"/>
  <pageMargins left="0.7" right="0.7" top="0.75" bottom="0.50426136363636398" header="0.3" footer="0.3"/>
  <pageSetup paperSize="5" scale="75" fitToHeight="0" orientation="landscape" r:id="rId1"/>
  <headerFooter differentFirst="1">
    <oddHeader xml:space="preserve">&amp;L&amp;"-,Bold"&amp;12ONTARIO INTERACTIVE DIGITAL MEDIA TAX CREDIT (OIDMTC) EXPENDITURE BREAKDOWN&amp;16
DIGITAL GAME BY SPECIALIZED DIGITAL GAME CORPORATION (SECTION 93.2)&amp;C
</oddHeader>
    <oddFooter>&amp;LOMDC July 2013&amp;CPage &amp;P of &amp;N&amp;R&amp;A</oddFooter>
    <firstHeader xml:space="preserve">&amp;L&amp;"-,Bold"&amp;12ONTARIO INTERACTIVE DIGITAL MEDIA TAX CREDIT (OIDMTC) EXPENDITURE BREAKDOWN&amp;16
DIGITAL GAME BY SPECIALIZED DIGITAL GAME CORPORATION (SECTION 93.2)&amp;R&amp;G
</firstHeader>
    <firstFooter>&amp;LOMDC July 2013&amp;CPage &amp;P of &amp;N&amp;R&amp;A</firstFooter>
  </headerFooter>
  <rowBreaks count="1" manualBreakCount="1">
    <brk id="50" max="16383" man="1"/>
  </rowBreaks>
  <legacyDrawingHF r:id="rId2"/>
</worksheet>
</file>

<file path=xl/worksheets/sheet3.xml><?xml version="1.0" encoding="utf-8"?>
<worksheet xmlns="http://schemas.openxmlformats.org/spreadsheetml/2006/main" xmlns:r="http://schemas.openxmlformats.org/officeDocument/2006/relationships">
  <sheetPr>
    <tabColor rgb="FF00B0F0"/>
  </sheetPr>
  <dimension ref="A1:O128"/>
  <sheetViews>
    <sheetView view="pageLayout" topLeftCell="A64" zoomScale="110" zoomScaleNormal="100" zoomScalePageLayoutView="110" workbookViewId="0">
      <selection activeCell="E94" sqref="E94:F95"/>
    </sheetView>
  </sheetViews>
  <sheetFormatPr defaultRowHeight="12"/>
  <cols>
    <col min="1" max="2" width="25.5703125" style="1" customWidth="1"/>
    <col min="3" max="3" width="23.7109375" style="1" customWidth="1"/>
    <col min="4" max="4" width="42" style="1" customWidth="1"/>
    <col min="5" max="5" width="10.5703125" style="1" customWidth="1"/>
    <col min="6" max="6" width="9.85546875" style="1" customWidth="1"/>
    <col min="7" max="7" width="13.5703125" style="1" customWidth="1"/>
    <col min="8" max="8" width="12.28515625" style="1" customWidth="1"/>
    <col min="9" max="9" width="19.28515625" style="1" customWidth="1"/>
    <col min="10" max="16384" width="9.140625" style="1"/>
  </cols>
  <sheetData>
    <row r="1" spans="1:9" ht="15" customHeight="1">
      <c r="A1" s="105"/>
      <c r="B1" s="106" t="s">
        <v>56</v>
      </c>
      <c r="C1" s="129"/>
      <c r="D1" s="107"/>
      <c r="E1" s="58" t="s">
        <v>19</v>
      </c>
      <c r="F1" s="11"/>
    </row>
    <row r="2" spans="1:9" ht="15" customHeight="1">
      <c r="A2" s="146"/>
      <c r="B2" s="146"/>
      <c r="C2" s="146"/>
      <c r="D2" s="39"/>
      <c r="E2" s="120" t="s">
        <v>58</v>
      </c>
      <c r="F2" s="11"/>
    </row>
    <row r="3" spans="1:9" s="2" customFormat="1" ht="15" customHeight="1">
      <c r="B3" s="27" t="s">
        <v>38</v>
      </c>
      <c r="C3" s="27"/>
      <c r="D3" s="104"/>
      <c r="E3" s="59" t="s">
        <v>57</v>
      </c>
      <c r="F3" s="7"/>
    </row>
    <row r="4" spans="1:9" s="2" customFormat="1" ht="15" customHeight="1">
      <c r="B4" s="27" t="s">
        <v>39</v>
      </c>
      <c r="C4" s="130"/>
      <c r="D4" s="22"/>
      <c r="E4" s="59" t="s">
        <v>59</v>
      </c>
      <c r="F4" s="7"/>
    </row>
    <row r="5" spans="1:9" s="2" customFormat="1" ht="15" customHeight="1">
      <c r="A5" s="27"/>
      <c r="B5" s="27" t="s">
        <v>15</v>
      </c>
      <c r="E5" s="64" t="s">
        <v>60</v>
      </c>
      <c r="F5" s="7"/>
    </row>
    <row r="6" spans="1:9" s="2" customFormat="1" ht="15" customHeight="1">
      <c r="A6" s="27"/>
      <c r="B6" s="27" t="s">
        <v>40</v>
      </c>
      <c r="C6" s="27"/>
      <c r="D6" s="23"/>
      <c r="E6" s="64" t="s">
        <v>62</v>
      </c>
      <c r="F6" s="7"/>
    </row>
    <row r="7" spans="1:9" s="2" customFormat="1" ht="15" customHeight="1">
      <c r="A7" s="101"/>
      <c r="B7" s="57" t="s">
        <v>41</v>
      </c>
      <c r="C7" s="131"/>
      <c r="D7" s="24"/>
      <c r="E7" s="64" t="s">
        <v>61</v>
      </c>
      <c r="F7" s="7"/>
    </row>
    <row r="8" spans="1:9" s="2" customFormat="1" ht="15" customHeight="1">
      <c r="A8" s="56"/>
      <c r="B8" s="57" t="s">
        <v>42</v>
      </c>
      <c r="C8" s="132"/>
      <c r="D8" s="24"/>
      <c r="E8" s="64" t="s">
        <v>20</v>
      </c>
      <c r="F8" s="22"/>
    </row>
    <row r="9" spans="1:9" s="2" customFormat="1" ht="12.75">
      <c r="A9" s="27"/>
      <c r="B9" s="27"/>
      <c r="C9" s="27"/>
      <c r="D9" s="23"/>
      <c r="E9" s="63" t="s">
        <v>74</v>
      </c>
      <c r="F9" s="7"/>
    </row>
    <row r="10" spans="1:9" s="2" customFormat="1" ht="12.75">
      <c r="A10" s="27"/>
      <c r="B10" s="27"/>
      <c r="C10" s="49"/>
      <c r="D10" s="23"/>
      <c r="E10" s="112" t="s">
        <v>73</v>
      </c>
      <c r="F10" s="7"/>
    </row>
    <row r="11" spans="1:9" s="2" customFormat="1" ht="12.75">
      <c r="A11" s="15"/>
      <c r="B11" s="15"/>
      <c r="C11" s="15"/>
      <c r="D11" s="10"/>
      <c r="E11" s="7"/>
      <c r="F11" s="7"/>
    </row>
    <row r="12" spans="1:9" s="17" customFormat="1" ht="26.25" customHeight="1">
      <c r="A12" s="149" t="s">
        <v>50</v>
      </c>
      <c r="B12" s="149"/>
      <c r="C12" s="149"/>
      <c r="D12" s="149"/>
      <c r="E12" s="149"/>
      <c r="F12" s="149"/>
      <c r="G12" s="149"/>
      <c r="H12" s="149"/>
      <c r="I12" s="149"/>
    </row>
    <row r="13" spans="1:9" ht="22.5" customHeight="1">
      <c r="A13" s="148"/>
      <c r="B13" s="148"/>
      <c r="C13" s="148"/>
      <c r="D13" s="14"/>
      <c r="G13" s="150" t="s">
        <v>7</v>
      </c>
      <c r="H13" s="150"/>
      <c r="I13" s="150"/>
    </row>
    <row r="14" spans="1:9" ht="16.5" customHeight="1">
      <c r="A14" s="20" t="s">
        <v>51</v>
      </c>
      <c r="B14" s="20"/>
      <c r="C14" s="12"/>
      <c r="D14" s="12"/>
      <c r="E14" s="12"/>
      <c r="F14" s="12"/>
      <c r="G14" s="151" t="s">
        <v>3</v>
      </c>
      <c r="H14" s="151"/>
      <c r="I14" s="152" t="s">
        <v>13</v>
      </c>
    </row>
    <row r="15" spans="1:9" s="4" customFormat="1" ht="48.75" customHeight="1">
      <c r="A15" s="3" t="s">
        <v>14</v>
      </c>
      <c r="B15" s="3"/>
      <c r="C15" s="3" t="s">
        <v>6</v>
      </c>
      <c r="D15" s="3" t="s">
        <v>5</v>
      </c>
      <c r="E15" s="16" t="s">
        <v>36</v>
      </c>
      <c r="F15" s="16" t="s">
        <v>37</v>
      </c>
      <c r="G15" s="13" t="s">
        <v>0</v>
      </c>
      <c r="H15" s="13" t="s">
        <v>4</v>
      </c>
      <c r="I15" s="152"/>
    </row>
    <row r="16" spans="1:9" s="18" customFormat="1" ht="12.75" customHeight="1">
      <c r="A16" s="53"/>
      <c r="B16" s="108"/>
      <c r="C16" s="53"/>
      <c r="D16" s="53"/>
      <c r="E16" s="133"/>
      <c r="F16" s="133"/>
      <c r="G16" s="21"/>
      <c r="H16" s="54"/>
      <c r="I16" s="125">
        <f>G16*H16</f>
        <v>0</v>
      </c>
    </row>
    <row r="17" spans="1:9" s="18" customFormat="1">
      <c r="A17" s="37"/>
      <c r="B17" s="109"/>
      <c r="C17" s="37"/>
      <c r="D17" s="37"/>
      <c r="E17" s="133"/>
      <c r="F17" s="133"/>
      <c r="G17" s="21"/>
      <c r="H17" s="51"/>
      <c r="I17" s="125">
        <f t="shared" ref="I17:I48" si="0">G17*H17</f>
        <v>0</v>
      </c>
    </row>
    <row r="18" spans="1:9" s="18" customFormat="1">
      <c r="A18" s="37"/>
      <c r="B18" s="109"/>
      <c r="C18" s="37"/>
      <c r="D18" s="37"/>
      <c r="E18" s="133"/>
      <c r="F18" s="133"/>
      <c r="G18" s="21"/>
      <c r="H18" s="51"/>
      <c r="I18" s="125">
        <f t="shared" si="0"/>
        <v>0</v>
      </c>
    </row>
    <row r="19" spans="1:9" s="18" customFormat="1">
      <c r="A19" s="37"/>
      <c r="B19" s="109"/>
      <c r="C19" s="37"/>
      <c r="D19" s="37"/>
      <c r="E19" s="133"/>
      <c r="F19" s="133"/>
      <c r="G19" s="21"/>
      <c r="H19" s="51"/>
      <c r="I19" s="125">
        <f t="shared" si="0"/>
        <v>0</v>
      </c>
    </row>
    <row r="20" spans="1:9" s="18" customFormat="1">
      <c r="A20" s="37"/>
      <c r="B20" s="109"/>
      <c r="C20" s="37"/>
      <c r="D20" s="37"/>
      <c r="E20" s="133"/>
      <c r="F20" s="133"/>
      <c r="G20" s="21"/>
      <c r="H20" s="51"/>
      <c r="I20" s="125">
        <f t="shared" si="0"/>
        <v>0</v>
      </c>
    </row>
    <row r="21" spans="1:9" s="18" customFormat="1">
      <c r="A21" s="37"/>
      <c r="B21" s="109"/>
      <c r="C21" s="37" t="s">
        <v>9</v>
      </c>
      <c r="D21" s="37"/>
      <c r="E21" s="133"/>
      <c r="F21" s="133"/>
      <c r="G21" s="21"/>
      <c r="H21" s="51"/>
      <c r="I21" s="125">
        <f t="shared" si="0"/>
        <v>0</v>
      </c>
    </row>
    <row r="22" spans="1:9" s="18" customFormat="1">
      <c r="A22" s="37"/>
      <c r="B22" s="109"/>
      <c r="C22" s="37"/>
      <c r="D22" s="37"/>
      <c r="E22" s="133"/>
      <c r="F22" s="133"/>
      <c r="G22" s="21"/>
      <c r="H22" s="51"/>
      <c r="I22" s="125">
        <f t="shared" si="0"/>
        <v>0</v>
      </c>
    </row>
    <row r="23" spans="1:9" s="18" customFormat="1">
      <c r="A23" s="37"/>
      <c r="B23" s="109"/>
      <c r="C23" s="37"/>
      <c r="D23" s="37"/>
      <c r="E23" s="133"/>
      <c r="F23" s="133"/>
      <c r="G23" s="21"/>
      <c r="H23" s="51"/>
      <c r="I23" s="125">
        <f t="shared" si="0"/>
        <v>0</v>
      </c>
    </row>
    <row r="24" spans="1:9" s="18" customFormat="1">
      <c r="A24" s="52"/>
      <c r="B24" s="110"/>
      <c r="C24" s="52"/>
      <c r="D24" s="55"/>
      <c r="E24" s="133"/>
      <c r="F24" s="133"/>
      <c r="G24" s="21"/>
      <c r="H24" s="51"/>
      <c r="I24" s="125">
        <f t="shared" si="0"/>
        <v>0</v>
      </c>
    </row>
    <row r="25" spans="1:9" s="18" customFormat="1">
      <c r="A25" s="52"/>
      <c r="B25" s="110"/>
      <c r="C25" s="52"/>
      <c r="D25" s="37"/>
      <c r="E25" s="133"/>
      <c r="F25" s="133"/>
      <c r="G25" s="21"/>
      <c r="H25" s="51"/>
      <c r="I25" s="125">
        <f t="shared" si="0"/>
        <v>0</v>
      </c>
    </row>
    <row r="26" spans="1:9" s="18" customFormat="1">
      <c r="A26" s="52"/>
      <c r="B26" s="110"/>
      <c r="C26" s="52"/>
      <c r="D26" s="37"/>
      <c r="E26" s="133"/>
      <c r="F26" s="133"/>
      <c r="G26" s="21"/>
      <c r="H26" s="51"/>
      <c r="I26" s="125">
        <f t="shared" si="0"/>
        <v>0</v>
      </c>
    </row>
    <row r="27" spans="1:9" s="18" customFormat="1">
      <c r="A27" s="52"/>
      <c r="B27" s="110"/>
      <c r="C27" s="52"/>
      <c r="D27" s="37"/>
      <c r="E27" s="133"/>
      <c r="F27" s="133"/>
      <c r="G27" s="21"/>
      <c r="H27" s="51"/>
      <c r="I27" s="125">
        <f t="shared" si="0"/>
        <v>0</v>
      </c>
    </row>
    <row r="28" spans="1:9" s="18" customFormat="1">
      <c r="A28" s="52"/>
      <c r="B28" s="110"/>
      <c r="C28" s="52"/>
      <c r="D28" s="37"/>
      <c r="E28" s="133"/>
      <c r="F28" s="133"/>
      <c r="G28" s="21"/>
      <c r="H28" s="51"/>
      <c r="I28" s="125">
        <f t="shared" si="0"/>
        <v>0</v>
      </c>
    </row>
    <row r="29" spans="1:9" s="18" customFormat="1">
      <c r="A29" s="52"/>
      <c r="B29" s="110"/>
      <c r="C29" s="52"/>
      <c r="D29" s="37"/>
      <c r="E29" s="133"/>
      <c r="F29" s="133"/>
      <c r="G29" s="21"/>
      <c r="H29" s="51"/>
      <c r="I29" s="125">
        <f t="shared" si="0"/>
        <v>0</v>
      </c>
    </row>
    <row r="30" spans="1:9" s="18" customFormat="1">
      <c r="A30" s="52"/>
      <c r="B30" s="110"/>
      <c r="C30" s="52"/>
      <c r="D30" s="37"/>
      <c r="E30" s="133"/>
      <c r="F30" s="133"/>
      <c r="G30" s="21"/>
      <c r="H30" s="51"/>
      <c r="I30" s="125">
        <f t="shared" si="0"/>
        <v>0</v>
      </c>
    </row>
    <row r="31" spans="1:9" s="18" customFormat="1">
      <c r="A31" s="52"/>
      <c r="B31" s="110"/>
      <c r="C31" s="52"/>
      <c r="D31" s="37"/>
      <c r="E31" s="133"/>
      <c r="F31" s="133"/>
      <c r="G31" s="21"/>
      <c r="H31" s="51"/>
      <c r="I31" s="125">
        <f t="shared" si="0"/>
        <v>0</v>
      </c>
    </row>
    <row r="32" spans="1:9" s="18" customFormat="1">
      <c r="A32" s="52"/>
      <c r="B32" s="110"/>
      <c r="C32" s="52"/>
      <c r="D32" s="37"/>
      <c r="E32" s="133"/>
      <c r="F32" s="133"/>
      <c r="G32" s="21"/>
      <c r="H32" s="51"/>
      <c r="I32" s="125">
        <f t="shared" si="0"/>
        <v>0</v>
      </c>
    </row>
    <row r="33" spans="1:9" s="18" customFormat="1">
      <c r="A33" s="52"/>
      <c r="B33" s="110"/>
      <c r="C33" s="52"/>
      <c r="D33" s="37"/>
      <c r="E33" s="133"/>
      <c r="F33" s="133"/>
      <c r="G33" s="21"/>
      <c r="H33" s="51"/>
      <c r="I33" s="125">
        <f t="shared" si="0"/>
        <v>0</v>
      </c>
    </row>
    <row r="34" spans="1:9" s="18" customFormat="1">
      <c r="A34" s="52"/>
      <c r="B34" s="110"/>
      <c r="C34" s="52"/>
      <c r="D34" s="37"/>
      <c r="E34" s="133"/>
      <c r="F34" s="133"/>
      <c r="G34" s="21"/>
      <c r="H34" s="51"/>
      <c r="I34" s="125">
        <f t="shared" si="0"/>
        <v>0</v>
      </c>
    </row>
    <row r="35" spans="1:9" s="18" customFormat="1">
      <c r="A35" s="52"/>
      <c r="B35" s="110"/>
      <c r="C35" s="52"/>
      <c r="D35" s="37"/>
      <c r="E35" s="133"/>
      <c r="F35" s="133"/>
      <c r="G35" s="21"/>
      <c r="H35" s="51"/>
      <c r="I35" s="125">
        <f t="shared" si="0"/>
        <v>0</v>
      </c>
    </row>
    <row r="36" spans="1:9" s="18" customFormat="1">
      <c r="A36" s="52"/>
      <c r="B36" s="110"/>
      <c r="C36" s="52"/>
      <c r="D36" s="37"/>
      <c r="E36" s="133"/>
      <c r="F36" s="133"/>
      <c r="G36" s="21"/>
      <c r="H36" s="51"/>
      <c r="I36" s="125">
        <f t="shared" si="0"/>
        <v>0</v>
      </c>
    </row>
    <row r="37" spans="1:9" s="18" customFormat="1">
      <c r="A37" s="52"/>
      <c r="B37" s="110"/>
      <c r="C37" s="52"/>
      <c r="D37" s="37"/>
      <c r="E37" s="133"/>
      <c r="F37" s="133"/>
      <c r="G37" s="21"/>
      <c r="H37" s="51"/>
      <c r="I37" s="125">
        <f t="shared" si="0"/>
        <v>0</v>
      </c>
    </row>
    <row r="38" spans="1:9" s="18" customFormat="1">
      <c r="A38" s="52"/>
      <c r="B38" s="110"/>
      <c r="C38" s="52"/>
      <c r="D38" s="37"/>
      <c r="E38" s="133"/>
      <c r="F38" s="133"/>
      <c r="G38" s="21"/>
      <c r="H38" s="51"/>
      <c r="I38" s="125">
        <f t="shared" si="0"/>
        <v>0</v>
      </c>
    </row>
    <row r="39" spans="1:9" s="18" customFormat="1">
      <c r="A39" s="52"/>
      <c r="B39" s="110"/>
      <c r="C39" s="52"/>
      <c r="D39" s="37"/>
      <c r="E39" s="133"/>
      <c r="F39" s="133"/>
      <c r="G39" s="21"/>
      <c r="H39" s="51"/>
      <c r="I39" s="125">
        <f t="shared" si="0"/>
        <v>0</v>
      </c>
    </row>
    <row r="40" spans="1:9" s="18" customFormat="1">
      <c r="A40" s="52"/>
      <c r="B40" s="110"/>
      <c r="C40" s="52"/>
      <c r="D40" s="37"/>
      <c r="E40" s="133"/>
      <c r="F40" s="133"/>
      <c r="G40" s="21"/>
      <c r="H40" s="51"/>
      <c r="I40" s="125">
        <f t="shared" si="0"/>
        <v>0</v>
      </c>
    </row>
    <row r="41" spans="1:9" s="18" customFormat="1">
      <c r="A41" s="52"/>
      <c r="B41" s="110"/>
      <c r="C41" s="52"/>
      <c r="D41" s="37"/>
      <c r="E41" s="133"/>
      <c r="F41" s="133"/>
      <c r="G41" s="21"/>
      <c r="H41" s="51"/>
      <c r="I41" s="125">
        <f t="shared" si="0"/>
        <v>0</v>
      </c>
    </row>
    <row r="42" spans="1:9" s="18" customFormat="1">
      <c r="A42" s="52"/>
      <c r="B42" s="110"/>
      <c r="C42" s="52"/>
      <c r="D42" s="37"/>
      <c r="E42" s="133"/>
      <c r="F42" s="133"/>
      <c r="G42" s="21"/>
      <c r="H42" s="51"/>
      <c r="I42" s="125">
        <f t="shared" si="0"/>
        <v>0</v>
      </c>
    </row>
    <row r="43" spans="1:9" s="18" customFormat="1">
      <c r="A43" s="52"/>
      <c r="B43" s="110"/>
      <c r="C43" s="52"/>
      <c r="D43" s="37"/>
      <c r="E43" s="133"/>
      <c r="F43" s="133"/>
      <c r="G43" s="21"/>
      <c r="H43" s="51"/>
      <c r="I43" s="125">
        <f t="shared" si="0"/>
        <v>0</v>
      </c>
    </row>
    <row r="44" spans="1:9" s="18" customFormat="1">
      <c r="A44" s="52"/>
      <c r="B44" s="110"/>
      <c r="C44" s="52"/>
      <c r="D44" s="37"/>
      <c r="E44" s="133"/>
      <c r="F44" s="133"/>
      <c r="G44" s="21"/>
      <c r="H44" s="51"/>
      <c r="I44" s="125">
        <f t="shared" si="0"/>
        <v>0</v>
      </c>
    </row>
    <row r="45" spans="1:9" s="18" customFormat="1">
      <c r="A45" s="52"/>
      <c r="B45" s="110"/>
      <c r="C45" s="52"/>
      <c r="D45" s="37"/>
      <c r="E45" s="133"/>
      <c r="F45" s="133"/>
      <c r="G45" s="21"/>
      <c r="H45" s="51"/>
      <c r="I45" s="125">
        <f>G45*H45</f>
        <v>0</v>
      </c>
    </row>
    <row r="46" spans="1:9" s="18" customFormat="1">
      <c r="A46" s="52"/>
      <c r="B46" s="110"/>
      <c r="C46" s="52"/>
      <c r="D46" s="37"/>
      <c r="E46" s="133"/>
      <c r="F46" s="133"/>
      <c r="G46" s="21"/>
      <c r="H46" s="51"/>
      <c r="I46" s="125">
        <f t="shared" si="0"/>
        <v>0</v>
      </c>
    </row>
    <row r="47" spans="1:9" s="18" customFormat="1">
      <c r="A47" s="37"/>
      <c r="B47" s="109"/>
      <c r="C47" s="37"/>
      <c r="D47" s="37"/>
      <c r="E47" s="133"/>
      <c r="F47" s="133"/>
      <c r="G47" s="21"/>
      <c r="H47" s="51"/>
      <c r="I47" s="125">
        <f t="shared" si="0"/>
        <v>0</v>
      </c>
    </row>
    <row r="48" spans="1:9" s="18" customFormat="1" ht="12.75" thickBot="1">
      <c r="A48" s="37"/>
      <c r="B48" s="109"/>
      <c r="C48" s="37"/>
      <c r="D48" s="37"/>
      <c r="E48" s="133"/>
      <c r="F48" s="133"/>
      <c r="G48" s="41"/>
      <c r="H48" s="51"/>
      <c r="I48" s="126">
        <f t="shared" si="0"/>
        <v>0</v>
      </c>
    </row>
    <row r="49" spans="1:9" ht="15.75" customHeight="1" thickTop="1" thickBot="1">
      <c r="A49" s="102"/>
      <c r="B49" s="36"/>
      <c r="C49" s="36"/>
      <c r="D49" s="36"/>
      <c r="E49" s="36"/>
      <c r="F49" s="102" t="s">
        <v>1</v>
      </c>
      <c r="G49" s="19">
        <f>SUM(G16:G48)</f>
        <v>0</v>
      </c>
      <c r="H49" s="9"/>
      <c r="I49" s="19">
        <f>SUM(I16:I48)</f>
        <v>0</v>
      </c>
    </row>
    <row r="50" spans="1:9" ht="13.5" thickTop="1">
      <c r="A50" s="111"/>
      <c r="B50" s="111"/>
      <c r="C50" s="111"/>
      <c r="D50" s="111"/>
      <c r="E50" s="111"/>
      <c r="F50" s="111"/>
      <c r="G50" s="111"/>
      <c r="H50" s="111"/>
      <c r="I50" s="111"/>
    </row>
    <row r="51" spans="1:9" ht="16.5" customHeight="1">
      <c r="A51" s="40" t="s">
        <v>16</v>
      </c>
      <c r="B51" s="122" t="str">
        <f>IF(ISBLANK('Game 3'!$C$5),"",'Game 3'!$C$5)</f>
        <v/>
      </c>
      <c r="C51" s="123"/>
      <c r="D51" s="123"/>
      <c r="E51" s="5"/>
      <c r="F51" s="5"/>
      <c r="G51" s="150" t="s">
        <v>7</v>
      </c>
      <c r="H51" s="150"/>
      <c r="I51" s="150"/>
    </row>
    <row r="52" spans="1:9" ht="7.5" customHeight="1">
      <c r="A52" s="40"/>
      <c r="B52" s="121"/>
      <c r="C52" s="121"/>
      <c r="D52" s="121"/>
      <c r="E52" s="5"/>
      <c r="F52" s="5"/>
      <c r="G52" s="153"/>
      <c r="H52" s="153"/>
      <c r="I52" s="153"/>
    </row>
    <row r="53" spans="1:9" ht="16.5" customHeight="1">
      <c r="A53" s="147" t="s">
        <v>28</v>
      </c>
      <c r="B53" s="147"/>
      <c r="C53" s="147"/>
      <c r="D53" s="147"/>
      <c r="E53" s="147"/>
      <c r="F53" s="147"/>
      <c r="G53" s="151" t="s">
        <v>3</v>
      </c>
      <c r="H53" s="151"/>
      <c r="I53" s="141" t="s">
        <v>12</v>
      </c>
    </row>
    <row r="54" spans="1:9" ht="36">
      <c r="A54" s="3" t="s">
        <v>45</v>
      </c>
      <c r="B54" s="3" t="s">
        <v>46</v>
      </c>
      <c r="C54" s="3" t="s">
        <v>6</v>
      </c>
      <c r="D54" s="3" t="s">
        <v>10</v>
      </c>
      <c r="E54" s="16" t="s">
        <v>36</v>
      </c>
      <c r="F54" s="16" t="s">
        <v>37</v>
      </c>
      <c r="G54" s="13" t="s">
        <v>3</v>
      </c>
      <c r="H54" s="13" t="s">
        <v>4</v>
      </c>
      <c r="I54" s="141"/>
    </row>
    <row r="55" spans="1:9" s="18" customFormat="1" ht="16.5" customHeight="1">
      <c r="A55" s="66" t="s">
        <v>63</v>
      </c>
      <c r="B55" s="77"/>
      <c r="C55" s="65"/>
      <c r="D55" s="65"/>
      <c r="E55" s="65"/>
      <c r="F55" s="65"/>
      <c r="G55" s="30"/>
      <c r="H55" s="30"/>
      <c r="I55" s="30"/>
    </row>
    <row r="56" spans="1:9" s="18" customFormat="1">
      <c r="A56" s="37"/>
      <c r="B56" s="37"/>
      <c r="C56" s="37"/>
      <c r="D56" s="37"/>
      <c r="E56" s="133"/>
      <c r="F56" s="133"/>
      <c r="G56" s="21"/>
      <c r="H56" s="51"/>
      <c r="I56" s="127">
        <f>G56*H56</f>
        <v>0</v>
      </c>
    </row>
    <row r="57" spans="1:9" s="18" customFormat="1">
      <c r="A57" s="37"/>
      <c r="B57" s="37"/>
      <c r="C57" s="37"/>
      <c r="D57" s="37"/>
      <c r="E57" s="133"/>
      <c r="F57" s="133"/>
      <c r="G57" s="21"/>
      <c r="H57" s="51"/>
      <c r="I57" s="127">
        <f t="shared" ref="I57:I73" si="1">G57*H57</f>
        <v>0</v>
      </c>
    </row>
    <row r="58" spans="1:9" s="18" customFormat="1">
      <c r="A58" s="37"/>
      <c r="B58" s="37"/>
      <c r="C58" s="37"/>
      <c r="D58" s="37"/>
      <c r="E58" s="133"/>
      <c r="F58" s="133"/>
      <c r="G58" s="21"/>
      <c r="H58" s="51"/>
      <c r="I58" s="127">
        <f t="shared" si="1"/>
        <v>0</v>
      </c>
    </row>
    <row r="59" spans="1:9" s="18" customFormat="1">
      <c r="A59" s="37"/>
      <c r="B59" s="37"/>
      <c r="C59" s="37"/>
      <c r="D59" s="37"/>
      <c r="E59" s="133"/>
      <c r="F59" s="133"/>
      <c r="G59" s="21"/>
      <c r="H59" s="51"/>
      <c r="I59" s="127">
        <f t="shared" si="1"/>
        <v>0</v>
      </c>
    </row>
    <row r="60" spans="1:9" s="18" customFormat="1">
      <c r="A60" s="37"/>
      <c r="B60" s="37"/>
      <c r="C60" s="37"/>
      <c r="D60" s="37"/>
      <c r="E60" s="133"/>
      <c r="F60" s="133"/>
      <c r="G60" s="21"/>
      <c r="H60" s="51"/>
      <c r="I60" s="127">
        <f t="shared" si="1"/>
        <v>0</v>
      </c>
    </row>
    <row r="61" spans="1:9" s="18" customFormat="1">
      <c r="A61" s="37"/>
      <c r="B61" s="37"/>
      <c r="C61" s="37"/>
      <c r="D61" s="37"/>
      <c r="E61" s="133"/>
      <c r="F61" s="133"/>
      <c r="G61" s="21"/>
      <c r="H61" s="51"/>
      <c r="I61" s="127">
        <f t="shared" si="1"/>
        <v>0</v>
      </c>
    </row>
    <row r="62" spans="1:9" s="18" customFormat="1">
      <c r="A62" s="37"/>
      <c r="B62" s="37"/>
      <c r="C62" s="37"/>
      <c r="D62" s="37"/>
      <c r="E62" s="133"/>
      <c r="F62" s="133"/>
      <c r="G62" s="21"/>
      <c r="H62" s="51"/>
      <c r="I62" s="127">
        <f t="shared" si="1"/>
        <v>0</v>
      </c>
    </row>
    <row r="63" spans="1:9" s="18" customFormat="1">
      <c r="A63" s="37"/>
      <c r="B63" s="37"/>
      <c r="C63" s="37"/>
      <c r="D63" s="37"/>
      <c r="E63" s="133"/>
      <c r="F63" s="133"/>
      <c r="G63" s="21"/>
      <c r="H63" s="51"/>
      <c r="I63" s="127">
        <f>G63*H63</f>
        <v>0</v>
      </c>
    </row>
    <row r="64" spans="1:9" s="18" customFormat="1">
      <c r="A64" s="37"/>
      <c r="B64" s="37"/>
      <c r="C64" s="37"/>
      <c r="D64" s="37"/>
      <c r="E64" s="133"/>
      <c r="F64" s="133"/>
      <c r="G64" s="21"/>
      <c r="H64" s="51"/>
      <c r="I64" s="127">
        <f>G64*H64</f>
        <v>0</v>
      </c>
    </row>
    <row r="65" spans="1:9" s="18" customFormat="1">
      <c r="A65" s="37"/>
      <c r="B65" s="37"/>
      <c r="C65" s="37"/>
      <c r="D65" s="37"/>
      <c r="E65" s="133"/>
      <c r="F65" s="133"/>
      <c r="G65" s="21"/>
      <c r="H65" s="51"/>
      <c r="I65" s="127">
        <f>G65*H65</f>
        <v>0</v>
      </c>
    </row>
    <row r="66" spans="1:9" s="18" customFormat="1">
      <c r="A66" s="52"/>
      <c r="B66" s="52"/>
      <c r="C66" s="52"/>
      <c r="D66" s="37"/>
      <c r="E66" s="133"/>
      <c r="F66" s="133"/>
      <c r="G66" s="21"/>
      <c r="H66" s="51"/>
      <c r="I66" s="127">
        <f>G66*H66</f>
        <v>0</v>
      </c>
    </row>
    <row r="67" spans="1:9" s="18" customFormat="1">
      <c r="A67" s="37"/>
      <c r="B67" s="37"/>
      <c r="C67" s="37"/>
      <c r="D67" s="37"/>
      <c r="E67" s="133"/>
      <c r="F67" s="133"/>
      <c r="G67" s="21"/>
      <c r="H67" s="51"/>
      <c r="I67" s="127">
        <f t="shared" si="1"/>
        <v>0</v>
      </c>
    </row>
    <row r="68" spans="1:9" s="18" customFormat="1">
      <c r="A68" s="37"/>
      <c r="B68" s="37"/>
      <c r="C68" s="37"/>
      <c r="D68" s="37"/>
      <c r="E68" s="133"/>
      <c r="F68" s="133"/>
      <c r="G68" s="21"/>
      <c r="H68" s="51"/>
      <c r="I68" s="127">
        <f t="shared" si="1"/>
        <v>0</v>
      </c>
    </row>
    <row r="69" spans="1:9" s="18" customFormat="1">
      <c r="A69" s="37"/>
      <c r="B69" s="37"/>
      <c r="C69" s="37"/>
      <c r="D69" s="37"/>
      <c r="E69" s="133"/>
      <c r="F69" s="133"/>
      <c r="G69" s="21"/>
      <c r="H69" s="51"/>
      <c r="I69" s="127">
        <f t="shared" si="1"/>
        <v>0</v>
      </c>
    </row>
    <row r="70" spans="1:9" s="18" customFormat="1">
      <c r="A70" s="52"/>
      <c r="B70" s="52"/>
      <c r="C70" s="52"/>
      <c r="D70" s="37"/>
      <c r="E70" s="133"/>
      <c r="F70" s="133"/>
      <c r="G70" s="21"/>
      <c r="H70" s="51"/>
      <c r="I70" s="127">
        <f t="shared" si="1"/>
        <v>0</v>
      </c>
    </row>
    <row r="71" spans="1:9" s="18" customFormat="1">
      <c r="A71" s="52"/>
      <c r="B71" s="52"/>
      <c r="C71" s="52"/>
      <c r="D71" s="37"/>
      <c r="E71" s="133"/>
      <c r="F71" s="133"/>
      <c r="G71" s="21"/>
      <c r="H71" s="51"/>
      <c r="I71" s="127">
        <f t="shared" si="1"/>
        <v>0</v>
      </c>
    </row>
    <row r="72" spans="1:9" s="18" customFormat="1">
      <c r="A72" s="52"/>
      <c r="B72" s="52"/>
      <c r="C72" s="52"/>
      <c r="D72" s="37"/>
      <c r="E72" s="133"/>
      <c r="F72" s="133"/>
      <c r="G72" s="21"/>
      <c r="H72" s="51"/>
      <c r="I72" s="127">
        <f t="shared" si="1"/>
        <v>0</v>
      </c>
    </row>
    <row r="73" spans="1:9" s="18" customFormat="1">
      <c r="A73" s="52"/>
      <c r="B73" s="52"/>
      <c r="C73" s="52"/>
      <c r="D73" s="37"/>
      <c r="E73" s="133"/>
      <c r="F73" s="133"/>
      <c r="G73" s="21"/>
      <c r="H73" s="51"/>
      <c r="I73" s="127">
        <f t="shared" si="1"/>
        <v>0</v>
      </c>
    </row>
    <row r="74" spans="1:9" s="18" customFormat="1" ht="33.75" customHeight="1">
      <c r="A74" s="142" t="s">
        <v>64</v>
      </c>
      <c r="B74" s="143"/>
      <c r="C74" s="143"/>
      <c r="D74" s="143"/>
      <c r="E74" s="143"/>
      <c r="F74" s="143"/>
      <c r="G74" s="29"/>
      <c r="H74" s="29"/>
      <c r="I74" s="29"/>
    </row>
    <row r="75" spans="1:9" s="18" customFormat="1">
      <c r="A75" s="37"/>
      <c r="B75" s="37"/>
      <c r="C75" s="37"/>
      <c r="D75" s="37"/>
      <c r="E75" s="133"/>
      <c r="F75" s="133"/>
      <c r="G75" s="21"/>
      <c r="H75" s="51"/>
      <c r="I75" s="127">
        <f>G75*H75</f>
        <v>0</v>
      </c>
    </row>
    <row r="76" spans="1:9" s="18" customFormat="1">
      <c r="A76" s="52"/>
      <c r="B76" s="52"/>
      <c r="C76" s="52"/>
      <c r="D76" s="37"/>
      <c r="E76" s="133"/>
      <c r="F76" s="133"/>
      <c r="G76" s="21"/>
      <c r="H76" s="51"/>
      <c r="I76" s="127">
        <f t="shared" ref="I76:I92" si="2">G76*H76</f>
        <v>0</v>
      </c>
    </row>
    <row r="77" spans="1:9" s="18" customFormat="1">
      <c r="A77" s="52"/>
      <c r="B77" s="52"/>
      <c r="C77" s="52"/>
      <c r="D77" s="37"/>
      <c r="E77" s="133"/>
      <c r="F77" s="133"/>
      <c r="G77" s="21"/>
      <c r="H77" s="51"/>
      <c r="I77" s="127">
        <f t="shared" si="2"/>
        <v>0</v>
      </c>
    </row>
    <row r="78" spans="1:9" s="18" customFormat="1">
      <c r="A78" s="52"/>
      <c r="B78" s="52"/>
      <c r="C78" s="52"/>
      <c r="D78" s="37"/>
      <c r="E78" s="133"/>
      <c r="F78" s="133"/>
      <c r="G78" s="21"/>
      <c r="H78" s="51"/>
      <c r="I78" s="127">
        <f t="shared" si="2"/>
        <v>0</v>
      </c>
    </row>
    <row r="79" spans="1:9" s="18" customFormat="1">
      <c r="A79" s="37"/>
      <c r="B79" s="37"/>
      <c r="C79" s="37"/>
      <c r="D79" s="37"/>
      <c r="E79" s="133"/>
      <c r="F79" s="133"/>
      <c r="G79" s="21"/>
      <c r="H79" s="51"/>
      <c r="I79" s="127">
        <f>G79*H79</f>
        <v>0</v>
      </c>
    </row>
    <row r="80" spans="1:9" s="18" customFormat="1">
      <c r="A80" s="37"/>
      <c r="B80" s="37"/>
      <c r="C80" s="37"/>
      <c r="D80" s="37"/>
      <c r="E80" s="133"/>
      <c r="F80" s="133"/>
      <c r="G80" s="21"/>
      <c r="H80" s="51"/>
      <c r="I80" s="127">
        <f>G80*H80</f>
        <v>0</v>
      </c>
    </row>
    <row r="81" spans="1:9" s="18" customFormat="1">
      <c r="A81" s="37"/>
      <c r="B81" s="37"/>
      <c r="C81" s="37"/>
      <c r="D81" s="37"/>
      <c r="E81" s="133"/>
      <c r="F81" s="133"/>
      <c r="G81" s="21"/>
      <c r="H81" s="51"/>
      <c r="I81" s="127">
        <f>G81*H81</f>
        <v>0</v>
      </c>
    </row>
    <row r="82" spans="1:9" s="18" customFormat="1">
      <c r="A82" s="52"/>
      <c r="B82" s="52"/>
      <c r="C82" s="52"/>
      <c r="D82" s="37"/>
      <c r="E82" s="133"/>
      <c r="F82" s="133"/>
      <c r="G82" s="21"/>
      <c r="H82" s="51"/>
      <c r="I82" s="127">
        <f>G82*H82</f>
        <v>0</v>
      </c>
    </row>
    <row r="83" spans="1:9" s="18" customFormat="1">
      <c r="A83" s="52"/>
      <c r="B83" s="52"/>
      <c r="C83" s="52"/>
      <c r="D83" s="37"/>
      <c r="E83" s="133"/>
      <c r="F83" s="133"/>
      <c r="G83" s="21"/>
      <c r="H83" s="51"/>
      <c r="I83" s="127">
        <f t="shared" si="2"/>
        <v>0</v>
      </c>
    </row>
    <row r="84" spans="1:9" s="18" customFormat="1">
      <c r="A84" s="52"/>
      <c r="B84" s="52"/>
      <c r="C84" s="52"/>
      <c r="D84" s="37"/>
      <c r="E84" s="133"/>
      <c r="F84" s="133"/>
      <c r="G84" s="21"/>
      <c r="H84" s="51"/>
      <c r="I84" s="127">
        <f t="shared" si="2"/>
        <v>0</v>
      </c>
    </row>
    <row r="85" spans="1:9" s="18" customFormat="1" ht="12" customHeight="1">
      <c r="A85" s="52"/>
      <c r="B85" s="52"/>
      <c r="C85" s="38"/>
      <c r="D85" s="37"/>
      <c r="E85" s="133"/>
      <c r="F85" s="133"/>
      <c r="G85" s="21"/>
      <c r="H85" s="51"/>
      <c r="I85" s="127">
        <f t="shared" si="2"/>
        <v>0</v>
      </c>
    </row>
    <row r="86" spans="1:9" s="18" customFormat="1" ht="12" customHeight="1">
      <c r="A86" s="37"/>
      <c r="B86" s="37"/>
      <c r="C86" s="38"/>
      <c r="D86" s="37"/>
      <c r="E86" s="133"/>
      <c r="F86" s="133"/>
      <c r="G86" s="21"/>
      <c r="H86" s="51"/>
      <c r="I86" s="127">
        <f t="shared" si="2"/>
        <v>0</v>
      </c>
    </row>
    <row r="87" spans="1:9" s="18" customFormat="1" ht="12" customHeight="1">
      <c r="A87" s="37"/>
      <c r="B87" s="37"/>
      <c r="C87" s="38"/>
      <c r="D87" s="37"/>
      <c r="E87" s="133"/>
      <c r="F87" s="133"/>
      <c r="G87" s="21"/>
      <c r="H87" s="51"/>
      <c r="I87" s="127">
        <f t="shared" si="2"/>
        <v>0</v>
      </c>
    </row>
    <row r="88" spans="1:9" s="18" customFormat="1">
      <c r="A88" s="37"/>
      <c r="B88" s="37"/>
      <c r="C88" s="37"/>
      <c r="D88" s="37"/>
      <c r="E88" s="133"/>
      <c r="F88" s="133"/>
      <c r="G88" s="21"/>
      <c r="H88" s="51"/>
      <c r="I88" s="127">
        <f t="shared" si="2"/>
        <v>0</v>
      </c>
    </row>
    <row r="89" spans="1:9" s="18" customFormat="1">
      <c r="A89" s="37"/>
      <c r="B89" s="37"/>
      <c r="C89" s="37"/>
      <c r="D89" s="37"/>
      <c r="E89" s="133"/>
      <c r="F89" s="133"/>
      <c r="G89" s="21"/>
      <c r="H89" s="51"/>
      <c r="I89" s="127">
        <f t="shared" si="2"/>
        <v>0</v>
      </c>
    </row>
    <row r="90" spans="1:9" s="18" customFormat="1">
      <c r="A90" s="37"/>
      <c r="B90" s="37"/>
      <c r="C90" s="37"/>
      <c r="D90" s="37"/>
      <c r="E90" s="133"/>
      <c r="F90" s="133"/>
      <c r="G90" s="21"/>
      <c r="H90" s="51"/>
      <c r="I90" s="127">
        <f t="shared" si="2"/>
        <v>0</v>
      </c>
    </row>
    <row r="91" spans="1:9" s="18" customFormat="1">
      <c r="A91" s="37"/>
      <c r="B91" s="37"/>
      <c r="C91" s="37"/>
      <c r="D91" s="37"/>
      <c r="E91" s="133"/>
      <c r="F91" s="133"/>
      <c r="G91" s="21"/>
      <c r="H91" s="51"/>
      <c r="I91" s="127">
        <f t="shared" si="2"/>
        <v>0</v>
      </c>
    </row>
    <row r="92" spans="1:9" s="18" customFormat="1">
      <c r="A92" s="37"/>
      <c r="B92" s="37"/>
      <c r="C92" s="37"/>
      <c r="D92" s="37"/>
      <c r="E92" s="133"/>
      <c r="F92" s="133"/>
      <c r="G92" s="21"/>
      <c r="H92" s="51"/>
      <c r="I92" s="127">
        <f t="shared" si="2"/>
        <v>0</v>
      </c>
    </row>
    <row r="93" spans="1:9" s="18" customFormat="1" ht="33" customHeight="1">
      <c r="A93" s="142" t="s">
        <v>11</v>
      </c>
      <c r="B93" s="143"/>
      <c r="C93" s="143"/>
      <c r="D93" s="143"/>
      <c r="E93" s="143"/>
      <c r="F93" s="143"/>
      <c r="G93" s="28"/>
      <c r="H93" s="28"/>
      <c r="I93" s="28"/>
    </row>
    <row r="94" spans="1:9" s="18" customFormat="1">
      <c r="A94" s="37"/>
      <c r="B94" s="37"/>
      <c r="C94" s="37"/>
      <c r="D94" s="37"/>
      <c r="E94" s="133"/>
      <c r="F94" s="133"/>
      <c r="G94" s="21"/>
      <c r="H94" s="51"/>
      <c r="I94" s="127">
        <f>G94*H94</f>
        <v>0</v>
      </c>
    </row>
    <row r="95" spans="1:9" s="18" customFormat="1" ht="12.75" thickBot="1">
      <c r="A95" s="37"/>
      <c r="B95" s="37"/>
      <c r="C95" s="37"/>
      <c r="D95" s="37"/>
      <c r="E95" s="133"/>
      <c r="F95" s="133"/>
      <c r="G95" s="21"/>
      <c r="H95" s="51"/>
      <c r="I95" s="128">
        <f>G95*H95</f>
        <v>0</v>
      </c>
    </row>
    <row r="96" spans="1:9" ht="15.75" customHeight="1" thickTop="1" thickBot="1">
      <c r="A96" s="145"/>
      <c r="B96" s="145"/>
      <c r="C96" s="145"/>
      <c r="D96" s="145"/>
      <c r="E96" s="8"/>
      <c r="F96" s="9" t="s">
        <v>8</v>
      </c>
      <c r="G96" s="19">
        <f>SUM(G55:G95)</f>
        <v>0</v>
      </c>
      <c r="H96" s="9"/>
      <c r="I96" s="19">
        <f>SUM(I55:I95)</f>
        <v>0</v>
      </c>
    </row>
    <row r="97" spans="1:15" s="35" customFormat="1" ht="13.5" thickTop="1">
      <c r="A97" s="144"/>
      <c r="B97" s="144"/>
      <c r="C97" s="144"/>
      <c r="D97" s="144"/>
      <c r="E97" s="144"/>
      <c r="F97" s="144"/>
      <c r="G97" s="144"/>
      <c r="H97" s="144"/>
      <c r="I97" s="144"/>
    </row>
    <row r="98" spans="1:15" ht="27" customHeight="1">
      <c r="A98" s="140" t="s">
        <v>52</v>
      </c>
      <c r="B98" s="140"/>
      <c r="C98" s="140"/>
      <c r="D98" s="140"/>
      <c r="E98" s="140"/>
      <c r="F98" s="140"/>
      <c r="G98" s="140"/>
      <c r="H98" s="140"/>
      <c r="I98" s="140"/>
    </row>
    <row r="99" spans="1:15" ht="12" customHeight="1">
      <c r="A99" s="31"/>
      <c r="B99" s="31"/>
      <c r="C99" s="31"/>
      <c r="D99" s="31"/>
      <c r="E99" s="32"/>
      <c r="F99" s="33"/>
      <c r="G99" s="34"/>
      <c r="H99" s="6"/>
      <c r="I99" s="34"/>
    </row>
    <row r="100" spans="1:15" ht="12.75" customHeight="1"/>
    <row r="102" spans="1:15" ht="11.25" customHeight="1"/>
    <row r="103" spans="1:15" ht="11.25" customHeight="1"/>
    <row r="104" spans="1:15" s="25" customFormat="1" ht="12.75" customHeight="1">
      <c r="A104" s="115" t="s">
        <v>47</v>
      </c>
      <c r="J104" s="1"/>
      <c r="L104" s="1"/>
      <c r="M104" s="1"/>
      <c r="N104" s="1"/>
      <c r="O104" s="1"/>
    </row>
    <row r="105" spans="1:15" s="4" customFormat="1" ht="12" customHeight="1"/>
    <row r="106" spans="1:15" s="18" customFormat="1" ht="12.75" customHeight="1">
      <c r="A106" s="114" t="s">
        <v>48</v>
      </c>
      <c r="B106" s="113" t="s">
        <v>17</v>
      </c>
      <c r="C106" s="113"/>
    </row>
    <row r="107" spans="1:15" s="18" customFormat="1" ht="12.75" customHeight="1">
      <c r="A107" s="113"/>
      <c r="B107" s="114" t="s">
        <v>69</v>
      </c>
      <c r="C107" s="113"/>
    </row>
    <row r="108" spans="1:15" s="18" customFormat="1" ht="12.75" customHeight="1">
      <c r="A108" s="113"/>
      <c r="B108" s="114" t="s">
        <v>70</v>
      </c>
    </row>
    <row r="109" spans="1:15" ht="12.75" customHeight="1">
      <c r="A109" s="113"/>
      <c r="B109" s="114" t="s">
        <v>49</v>
      </c>
    </row>
    <row r="110" spans="1:15" s="26" customFormat="1" ht="15">
      <c r="A110" s="113"/>
      <c r="B110" s="113"/>
      <c r="C110" s="113"/>
    </row>
    <row r="111" spans="1:15" s="18" customFormat="1" ht="12.75" customHeight="1">
      <c r="A111" s="114" t="s">
        <v>18</v>
      </c>
      <c r="B111" s="114" t="s">
        <v>65</v>
      </c>
      <c r="C111" s="114"/>
    </row>
    <row r="112" spans="1:15" s="26" customFormat="1" ht="12.75" customHeight="1">
      <c r="A112" s="113"/>
      <c r="B112" s="114" t="s">
        <v>66</v>
      </c>
      <c r="C112" s="113"/>
    </row>
    <row r="113" spans="1:2" s="18" customFormat="1" ht="12.75" customHeight="1">
      <c r="A113" s="113"/>
      <c r="B113" s="114" t="s">
        <v>67</v>
      </c>
    </row>
    <row r="114" spans="1:2" s="26" customFormat="1" ht="12.75" customHeight="1">
      <c r="A114" s="113"/>
      <c r="B114" s="114" t="s">
        <v>68</v>
      </c>
    </row>
    <row r="115" spans="1:2" s="18" customFormat="1" ht="12.75" customHeight="1">
      <c r="A115" s="113"/>
      <c r="B115" s="113"/>
    </row>
    <row r="116" spans="1:2" ht="15">
      <c r="A116" s="113"/>
      <c r="B116" s="113"/>
    </row>
    <row r="117" spans="1:2" ht="15">
      <c r="A117" s="113"/>
      <c r="B117" s="113"/>
    </row>
    <row r="118" spans="1:2" s="118" customFormat="1" ht="15">
      <c r="A118" s="114"/>
      <c r="B118" s="113"/>
    </row>
    <row r="119" spans="1:2" s="118" customFormat="1" ht="15">
      <c r="A119" s="114"/>
      <c r="B119" s="113"/>
    </row>
    <row r="120" spans="1:2" s="118" customFormat="1" ht="15">
      <c r="A120" s="113"/>
      <c r="B120" s="114"/>
    </row>
    <row r="121" spans="1:2" s="118" customFormat="1" ht="15">
      <c r="A121" s="117"/>
      <c r="B121" s="117"/>
    </row>
    <row r="122" spans="1:2" ht="15">
      <c r="A122" s="113"/>
      <c r="B122" s="113"/>
    </row>
    <row r="123" spans="1:2" ht="15">
      <c r="A123" s="113"/>
      <c r="B123" s="113"/>
    </row>
    <row r="124" spans="1:2" ht="15">
      <c r="A124" s="113"/>
      <c r="B124" s="113"/>
    </row>
    <row r="125" spans="1:2" ht="15">
      <c r="A125" s="113"/>
      <c r="B125" s="113"/>
    </row>
    <row r="126" spans="1:2" ht="15">
      <c r="A126" s="113"/>
      <c r="B126" s="113"/>
    </row>
    <row r="127" spans="1:2" ht="15">
      <c r="A127" s="113"/>
      <c r="B127" s="113"/>
    </row>
    <row r="128" spans="1:2" ht="15">
      <c r="A128" s="113"/>
      <c r="B128" s="113"/>
    </row>
  </sheetData>
  <mergeCells count="15">
    <mergeCell ref="A98:I98"/>
    <mergeCell ref="G51:I52"/>
    <mergeCell ref="A53:F53"/>
    <mergeCell ref="G53:H53"/>
    <mergeCell ref="I53:I54"/>
    <mergeCell ref="A74:F74"/>
    <mergeCell ref="A93:F93"/>
    <mergeCell ref="G14:H14"/>
    <mergeCell ref="I14:I15"/>
    <mergeCell ref="A96:D96"/>
    <mergeCell ref="A97:I97"/>
    <mergeCell ref="A2:C2"/>
    <mergeCell ref="A12:I12"/>
    <mergeCell ref="A13:C13"/>
    <mergeCell ref="G13:I13"/>
  </mergeCells>
  <phoneticPr fontId="15" type="noConversion"/>
  <pageMargins left="0.7" right="0.7" top="0.75" bottom="0.50426136363636398" header="0.3" footer="0.3"/>
  <pageSetup paperSize="5" scale="75" fitToHeight="0" orientation="landscape" r:id="rId1"/>
  <headerFooter differentFirst="1">
    <oddHeader xml:space="preserve">&amp;L&amp;"-,Bold"&amp;12ONTARIO INTERACTIVE DIGITAL MEDIA TAX CREDIT (OIDMTC) EXPENDITURE BREAKDOWN&amp;16
DIGITAL GAME BY SPECIALIZED DIGITAL GAME CORPORATION (SECTION 93.2)&amp;C
</oddHeader>
    <oddFooter>&amp;LOMDC July 2013&amp;CPage &amp;P of &amp;N&amp;R&amp;A</oddFooter>
    <firstHeader xml:space="preserve">&amp;L&amp;"-,Bold"&amp;12ONTARIO INTERACTIVE DIGITAL MEDIA TAX CREDIT (OIDMTC) EXPENDITURE BREAKDOWN&amp;16
DIGITAL GAME BY SPECIALIZED DIGITAL GAME CORPORATION (SECTION 93.2)&amp;R&amp;G
</firstHeader>
    <firstFooter>&amp;LOMDC July 2013&amp;CPage &amp;P of &amp;N&amp;R&amp;A</firstFooter>
  </headerFooter>
  <rowBreaks count="1" manualBreakCount="1">
    <brk id="50" max="16383" man="1"/>
  </rowBreaks>
  <legacyDrawingHF r:id="rId2"/>
</worksheet>
</file>

<file path=xl/worksheets/sheet4.xml><?xml version="1.0" encoding="utf-8"?>
<worksheet xmlns="http://schemas.openxmlformats.org/spreadsheetml/2006/main" xmlns:r="http://schemas.openxmlformats.org/officeDocument/2006/relationships">
  <sheetPr>
    <tabColor rgb="FFFFFF00"/>
  </sheetPr>
  <dimension ref="A1:O128"/>
  <sheetViews>
    <sheetView view="pageLayout" topLeftCell="A91" zoomScale="110" zoomScaleNormal="100" zoomScalePageLayoutView="110" workbookViewId="0">
      <selection activeCell="A98" sqref="A98:I98"/>
    </sheetView>
  </sheetViews>
  <sheetFormatPr defaultRowHeight="12"/>
  <cols>
    <col min="1" max="2" width="25.5703125" style="1" customWidth="1"/>
    <col min="3" max="3" width="23.7109375" style="1" customWidth="1"/>
    <col min="4" max="4" width="42" style="1" customWidth="1"/>
    <col min="5" max="5" width="10.5703125" style="1" customWidth="1"/>
    <col min="6" max="6" width="9.85546875" style="1" customWidth="1"/>
    <col min="7" max="7" width="13.5703125" style="1" customWidth="1"/>
    <col min="8" max="8" width="12.28515625" style="1" customWidth="1"/>
    <col min="9" max="9" width="19.28515625" style="1" customWidth="1"/>
    <col min="10" max="16384" width="9.140625" style="1"/>
  </cols>
  <sheetData>
    <row r="1" spans="1:9" ht="15" customHeight="1">
      <c r="A1" s="105"/>
      <c r="B1" s="106" t="s">
        <v>56</v>
      </c>
      <c r="C1" s="129"/>
      <c r="D1" s="107"/>
      <c r="E1" s="58" t="s">
        <v>19</v>
      </c>
      <c r="F1" s="11"/>
    </row>
    <row r="2" spans="1:9" ht="15" customHeight="1">
      <c r="A2" s="146"/>
      <c r="B2" s="146"/>
      <c r="C2" s="146"/>
      <c r="D2" s="39"/>
      <c r="E2" s="120" t="s">
        <v>58</v>
      </c>
      <c r="F2" s="11"/>
    </row>
    <row r="3" spans="1:9" s="2" customFormat="1" ht="15" customHeight="1">
      <c r="B3" s="27" t="s">
        <v>38</v>
      </c>
      <c r="C3" s="27"/>
      <c r="D3" s="104"/>
      <c r="E3" s="59" t="s">
        <v>57</v>
      </c>
      <c r="F3" s="7"/>
    </row>
    <row r="4" spans="1:9" s="2" customFormat="1" ht="15" customHeight="1">
      <c r="B4" s="27" t="s">
        <v>39</v>
      </c>
      <c r="C4" s="130"/>
      <c r="D4" s="22"/>
      <c r="E4" s="59" t="s">
        <v>59</v>
      </c>
      <c r="F4" s="7"/>
    </row>
    <row r="5" spans="1:9" s="2" customFormat="1" ht="15" customHeight="1">
      <c r="A5" s="27"/>
      <c r="B5" s="27" t="s">
        <v>15</v>
      </c>
      <c r="E5" s="64" t="s">
        <v>60</v>
      </c>
      <c r="F5" s="7"/>
    </row>
    <row r="6" spans="1:9" s="2" customFormat="1" ht="15" customHeight="1">
      <c r="A6" s="27"/>
      <c r="B6" s="27" t="s">
        <v>40</v>
      </c>
      <c r="C6" s="27"/>
      <c r="D6" s="23"/>
      <c r="E6" s="64" t="s">
        <v>62</v>
      </c>
      <c r="F6" s="7"/>
    </row>
    <row r="7" spans="1:9" s="2" customFormat="1" ht="15" customHeight="1">
      <c r="A7" s="101"/>
      <c r="B7" s="57" t="s">
        <v>41</v>
      </c>
      <c r="C7" s="131"/>
      <c r="D7" s="24"/>
      <c r="E7" s="64" t="s">
        <v>61</v>
      </c>
      <c r="F7" s="7"/>
    </row>
    <row r="8" spans="1:9" s="2" customFormat="1" ht="15" customHeight="1">
      <c r="A8" s="56"/>
      <c r="B8" s="57" t="s">
        <v>42</v>
      </c>
      <c r="C8" s="132"/>
      <c r="D8" s="24"/>
      <c r="E8" s="64" t="s">
        <v>20</v>
      </c>
      <c r="F8" s="22"/>
    </row>
    <row r="9" spans="1:9" s="2" customFormat="1" ht="12.75">
      <c r="A9" s="27"/>
      <c r="B9" s="27"/>
      <c r="C9" s="27"/>
      <c r="D9" s="23"/>
      <c r="E9" s="63" t="s">
        <v>74</v>
      </c>
      <c r="F9" s="7"/>
    </row>
    <row r="10" spans="1:9" s="2" customFormat="1" ht="12.75">
      <c r="A10" s="27"/>
      <c r="B10" s="27"/>
      <c r="C10" s="49"/>
      <c r="D10" s="23"/>
      <c r="E10" s="112" t="s">
        <v>73</v>
      </c>
      <c r="F10" s="7"/>
    </row>
    <row r="11" spans="1:9" s="2" customFormat="1" ht="12.75">
      <c r="A11" s="15"/>
      <c r="B11" s="15"/>
      <c r="C11" s="15"/>
      <c r="D11" s="10"/>
      <c r="E11" s="7"/>
      <c r="F11" s="7"/>
    </row>
    <row r="12" spans="1:9" s="17" customFormat="1" ht="26.25" customHeight="1">
      <c r="A12" s="149" t="s">
        <v>50</v>
      </c>
      <c r="B12" s="149"/>
      <c r="C12" s="149"/>
      <c r="D12" s="149"/>
      <c r="E12" s="149"/>
      <c r="F12" s="149"/>
      <c r="G12" s="149"/>
      <c r="H12" s="149"/>
      <c r="I12" s="149"/>
    </row>
    <row r="13" spans="1:9" ht="22.5" customHeight="1">
      <c r="A13" s="148"/>
      <c r="B13" s="148"/>
      <c r="C13" s="148"/>
      <c r="D13" s="14"/>
      <c r="G13" s="150" t="s">
        <v>7</v>
      </c>
      <c r="H13" s="150"/>
      <c r="I13" s="150"/>
    </row>
    <row r="14" spans="1:9" ht="16.5" customHeight="1">
      <c r="A14" s="20" t="s">
        <v>51</v>
      </c>
      <c r="B14" s="20"/>
      <c r="C14" s="12"/>
      <c r="D14" s="12"/>
      <c r="E14" s="12"/>
      <c r="F14" s="12"/>
      <c r="G14" s="151" t="s">
        <v>3</v>
      </c>
      <c r="H14" s="151"/>
      <c r="I14" s="152" t="s">
        <v>13</v>
      </c>
    </row>
    <row r="15" spans="1:9" s="4" customFormat="1" ht="48.75" customHeight="1">
      <c r="A15" s="3" t="s">
        <v>14</v>
      </c>
      <c r="B15" s="3"/>
      <c r="C15" s="3" t="s">
        <v>6</v>
      </c>
      <c r="D15" s="3" t="s">
        <v>5</v>
      </c>
      <c r="E15" s="16" t="s">
        <v>36</v>
      </c>
      <c r="F15" s="16" t="s">
        <v>37</v>
      </c>
      <c r="G15" s="13" t="s">
        <v>0</v>
      </c>
      <c r="H15" s="13" t="s">
        <v>4</v>
      </c>
      <c r="I15" s="152"/>
    </row>
    <row r="16" spans="1:9" s="18" customFormat="1" ht="12.75" customHeight="1">
      <c r="A16" s="53"/>
      <c r="B16" s="108"/>
      <c r="C16" s="53"/>
      <c r="D16" s="53"/>
      <c r="E16" s="133"/>
      <c r="F16" s="133"/>
      <c r="G16" s="21"/>
      <c r="H16" s="54"/>
      <c r="I16" s="125">
        <f>G16*H16</f>
        <v>0</v>
      </c>
    </row>
    <row r="17" spans="1:9" s="18" customFormat="1">
      <c r="A17" s="37"/>
      <c r="B17" s="109"/>
      <c r="C17" s="37"/>
      <c r="D17" s="37"/>
      <c r="E17" s="133"/>
      <c r="F17" s="133"/>
      <c r="G17" s="21"/>
      <c r="H17" s="51"/>
      <c r="I17" s="125">
        <f t="shared" ref="I17:I48" si="0">G17*H17</f>
        <v>0</v>
      </c>
    </row>
    <row r="18" spans="1:9" s="18" customFormat="1">
      <c r="A18" s="37"/>
      <c r="B18" s="109"/>
      <c r="C18" s="37"/>
      <c r="D18" s="37"/>
      <c r="E18" s="133"/>
      <c r="F18" s="133"/>
      <c r="G18" s="21"/>
      <c r="H18" s="51"/>
      <c r="I18" s="125">
        <f t="shared" si="0"/>
        <v>0</v>
      </c>
    </row>
    <row r="19" spans="1:9" s="18" customFormat="1">
      <c r="A19" s="37"/>
      <c r="B19" s="109"/>
      <c r="C19" s="37"/>
      <c r="D19" s="37"/>
      <c r="E19" s="133"/>
      <c r="F19" s="133"/>
      <c r="G19" s="21"/>
      <c r="H19" s="51"/>
      <c r="I19" s="125">
        <f t="shared" si="0"/>
        <v>0</v>
      </c>
    </row>
    <row r="20" spans="1:9" s="18" customFormat="1">
      <c r="A20" s="37"/>
      <c r="B20" s="109"/>
      <c r="C20" s="37"/>
      <c r="D20" s="37"/>
      <c r="E20" s="133"/>
      <c r="F20" s="133"/>
      <c r="G20" s="21"/>
      <c r="H20" s="51"/>
      <c r="I20" s="125">
        <f t="shared" si="0"/>
        <v>0</v>
      </c>
    </row>
    <row r="21" spans="1:9" s="18" customFormat="1">
      <c r="A21" s="37"/>
      <c r="B21" s="109"/>
      <c r="C21" s="37" t="s">
        <v>9</v>
      </c>
      <c r="D21" s="37"/>
      <c r="E21" s="133"/>
      <c r="F21" s="133"/>
      <c r="G21" s="21"/>
      <c r="H21" s="51"/>
      <c r="I21" s="125">
        <f t="shared" si="0"/>
        <v>0</v>
      </c>
    </row>
    <row r="22" spans="1:9" s="18" customFormat="1">
      <c r="A22" s="37"/>
      <c r="B22" s="109"/>
      <c r="C22" s="37"/>
      <c r="D22" s="37"/>
      <c r="E22" s="133"/>
      <c r="F22" s="133"/>
      <c r="G22" s="21"/>
      <c r="H22" s="51"/>
      <c r="I22" s="125">
        <f t="shared" si="0"/>
        <v>0</v>
      </c>
    </row>
    <row r="23" spans="1:9" s="18" customFormat="1">
      <c r="A23" s="37"/>
      <c r="B23" s="109"/>
      <c r="C23" s="37"/>
      <c r="D23" s="37"/>
      <c r="E23" s="133"/>
      <c r="F23" s="133"/>
      <c r="G23" s="21"/>
      <c r="H23" s="51"/>
      <c r="I23" s="125">
        <f t="shared" si="0"/>
        <v>0</v>
      </c>
    </row>
    <row r="24" spans="1:9" s="18" customFormat="1">
      <c r="A24" s="52"/>
      <c r="B24" s="110"/>
      <c r="C24" s="52"/>
      <c r="D24" s="55"/>
      <c r="E24" s="133"/>
      <c r="F24" s="133"/>
      <c r="G24" s="21"/>
      <c r="H24" s="51"/>
      <c r="I24" s="125">
        <f t="shared" si="0"/>
        <v>0</v>
      </c>
    </row>
    <row r="25" spans="1:9" s="18" customFormat="1">
      <c r="A25" s="52"/>
      <c r="B25" s="110"/>
      <c r="C25" s="52"/>
      <c r="D25" s="37"/>
      <c r="E25" s="133"/>
      <c r="F25" s="133"/>
      <c r="G25" s="21"/>
      <c r="H25" s="51"/>
      <c r="I25" s="125">
        <f t="shared" si="0"/>
        <v>0</v>
      </c>
    </row>
    <row r="26" spans="1:9" s="18" customFormat="1">
      <c r="A26" s="52"/>
      <c r="B26" s="110"/>
      <c r="C26" s="52"/>
      <c r="D26" s="37"/>
      <c r="E26" s="133"/>
      <c r="F26" s="133"/>
      <c r="G26" s="21"/>
      <c r="H26" s="51"/>
      <c r="I26" s="125">
        <f t="shared" si="0"/>
        <v>0</v>
      </c>
    </row>
    <row r="27" spans="1:9" s="18" customFormat="1">
      <c r="A27" s="52"/>
      <c r="B27" s="110"/>
      <c r="C27" s="52"/>
      <c r="D27" s="37"/>
      <c r="E27" s="133"/>
      <c r="F27" s="133"/>
      <c r="G27" s="21"/>
      <c r="H27" s="51"/>
      <c r="I27" s="125">
        <f t="shared" si="0"/>
        <v>0</v>
      </c>
    </row>
    <row r="28" spans="1:9" s="18" customFormat="1">
      <c r="A28" s="52"/>
      <c r="B28" s="110"/>
      <c r="C28" s="52"/>
      <c r="D28" s="37"/>
      <c r="E28" s="133"/>
      <c r="F28" s="133"/>
      <c r="G28" s="21"/>
      <c r="H28" s="51"/>
      <c r="I28" s="125">
        <f t="shared" si="0"/>
        <v>0</v>
      </c>
    </row>
    <row r="29" spans="1:9" s="18" customFormat="1">
      <c r="A29" s="52"/>
      <c r="B29" s="110"/>
      <c r="C29" s="52"/>
      <c r="D29" s="37"/>
      <c r="E29" s="133"/>
      <c r="F29" s="133"/>
      <c r="G29" s="21"/>
      <c r="H29" s="51"/>
      <c r="I29" s="125">
        <f t="shared" si="0"/>
        <v>0</v>
      </c>
    </row>
    <row r="30" spans="1:9" s="18" customFormat="1">
      <c r="A30" s="52"/>
      <c r="B30" s="110"/>
      <c r="C30" s="52"/>
      <c r="D30" s="37"/>
      <c r="E30" s="133"/>
      <c r="F30" s="133"/>
      <c r="G30" s="21"/>
      <c r="H30" s="51"/>
      <c r="I30" s="125">
        <f t="shared" si="0"/>
        <v>0</v>
      </c>
    </row>
    <row r="31" spans="1:9" s="18" customFormat="1">
      <c r="A31" s="52"/>
      <c r="B31" s="110"/>
      <c r="C31" s="52"/>
      <c r="D31" s="37"/>
      <c r="E31" s="133"/>
      <c r="F31" s="133"/>
      <c r="G31" s="21"/>
      <c r="H31" s="51"/>
      <c r="I31" s="125">
        <f t="shared" si="0"/>
        <v>0</v>
      </c>
    </row>
    <row r="32" spans="1:9" s="18" customFormat="1">
      <c r="A32" s="52"/>
      <c r="B32" s="110"/>
      <c r="C32" s="52"/>
      <c r="D32" s="37"/>
      <c r="E32" s="133"/>
      <c r="F32" s="133"/>
      <c r="G32" s="21"/>
      <c r="H32" s="51"/>
      <c r="I32" s="125">
        <f t="shared" si="0"/>
        <v>0</v>
      </c>
    </row>
    <row r="33" spans="1:9" s="18" customFormat="1">
      <c r="A33" s="52"/>
      <c r="B33" s="110"/>
      <c r="C33" s="52"/>
      <c r="D33" s="37"/>
      <c r="E33" s="133"/>
      <c r="F33" s="133"/>
      <c r="G33" s="21"/>
      <c r="H33" s="51"/>
      <c r="I33" s="125">
        <f t="shared" si="0"/>
        <v>0</v>
      </c>
    </row>
    <row r="34" spans="1:9" s="18" customFormat="1">
      <c r="A34" s="52"/>
      <c r="B34" s="110"/>
      <c r="C34" s="52"/>
      <c r="D34" s="37"/>
      <c r="E34" s="133"/>
      <c r="F34" s="133"/>
      <c r="G34" s="21"/>
      <c r="H34" s="51"/>
      <c r="I34" s="125">
        <f t="shared" si="0"/>
        <v>0</v>
      </c>
    </row>
    <row r="35" spans="1:9" s="18" customFormat="1">
      <c r="A35" s="52"/>
      <c r="B35" s="110"/>
      <c r="C35" s="52"/>
      <c r="D35" s="37"/>
      <c r="E35" s="133"/>
      <c r="F35" s="133"/>
      <c r="G35" s="21"/>
      <c r="H35" s="51"/>
      <c r="I35" s="125">
        <f t="shared" si="0"/>
        <v>0</v>
      </c>
    </row>
    <row r="36" spans="1:9" s="18" customFormat="1">
      <c r="A36" s="52"/>
      <c r="B36" s="110"/>
      <c r="C36" s="52"/>
      <c r="D36" s="37"/>
      <c r="E36" s="133"/>
      <c r="F36" s="133"/>
      <c r="G36" s="21"/>
      <c r="H36" s="51"/>
      <c r="I36" s="125">
        <f t="shared" si="0"/>
        <v>0</v>
      </c>
    </row>
    <row r="37" spans="1:9" s="18" customFormat="1">
      <c r="A37" s="52"/>
      <c r="B37" s="110"/>
      <c r="C37" s="52"/>
      <c r="D37" s="37"/>
      <c r="E37" s="133"/>
      <c r="F37" s="133"/>
      <c r="G37" s="21"/>
      <c r="H37" s="51"/>
      <c r="I37" s="125">
        <f t="shared" si="0"/>
        <v>0</v>
      </c>
    </row>
    <row r="38" spans="1:9" s="18" customFormat="1">
      <c r="A38" s="52"/>
      <c r="B38" s="110"/>
      <c r="C38" s="52"/>
      <c r="D38" s="37"/>
      <c r="E38" s="133"/>
      <c r="F38" s="133"/>
      <c r="G38" s="21"/>
      <c r="H38" s="51"/>
      <c r="I38" s="125">
        <f t="shared" si="0"/>
        <v>0</v>
      </c>
    </row>
    <row r="39" spans="1:9" s="18" customFormat="1">
      <c r="A39" s="52"/>
      <c r="B39" s="110"/>
      <c r="C39" s="52"/>
      <c r="D39" s="37"/>
      <c r="E39" s="133"/>
      <c r="F39" s="133"/>
      <c r="G39" s="21"/>
      <c r="H39" s="51"/>
      <c r="I39" s="125">
        <f t="shared" si="0"/>
        <v>0</v>
      </c>
    </row>
    <row r="40" spans="1:9" s="18" customFormat="1">
      <c r="A40" s="52"/>
      <c r="B40" s="110"/>
      <c r="C40" s="52"/>
      <c r="D40" s="37"/>
      <c r="E40" s="133"/>
      <c r="F40" s="133"/>
      <c r="G40" s="21"/>
      <c r="H40" s="51"/>
      <c r="I40" s="125">
        <f t="shared" si="0"/>
        <v>0</v>
      </c>
    </row>
    <row r="41" spans="1:9" s="18" customFormat="1">
      <c r="A41" s="52"/>
      <c r="B41" s="110"/>
      <c r="C41" s="52"/>
      <c r="D41" s="37"/>
      <c r="E41" s="133"/>
      <c r="F41" s="133"/>
      <c r="G41" s="21"/>
      <c r="H41" s="51"/>
      <c r="I41" s="125">
        <f t="shared" si="0"/>
        <v>0</v>
      </c>
    </row>
    <row r="42" spans="1:9" s="18" customFormat="1">
      <c r="A42" s="52"/>
      <c r="B42" s="110"/>
      <c r="C42" s="52"/>
      <c r="D42" s="37"/>
      <c r="E42" s="133"/>
      <c r="F42" s="133"/>
      <c r="G42" s="21"/>
      <c r="H42" s="51"/>
      <c r="I42" s="125">
        <f t="shared" si="0"/>
        <v>0</v>
      </c>
    </row>
    <row r="43" spans="1:9" s="18" customFormat="1">
      <c r="A43" s="52"/>
      <c r="B43" s="110"/>
      <c r="C43" s="52"/>
      <c r="D43" s="37"/>
      <c r="E43" s="133"/>
      <c r="F43" s="133"/>
      <c r="G43" s="21"/>
      <c r="H43" s="51"/>
      <c r="I43" s="125">
        <f t="shared" si="0"/>
        <v>0</v>
      </c>
    </row>
    <row r="44" spans="1:9" s="18" customFormat="1">
      <c r="A44" s="52"/>
      <c r="B44" s="110"/>
      <c r="C44" s="52"/>
      <c r="D44" s="37"/>
      <c r="E44" s="133"/>
      <c r="F44" s="133"/>
      <c r="G44" s="21"/>
      <c r="H44" s="51"/>
      <c r="I44" s="125">
        <f t="shared" si="0"/>
        <v>0</v>
      </c>
    </row>
    <row r="45" spans="1:9" s="18" customFormat="1">
      <c r="A45" s="52"/>
      <c r="B45" s="110"/>
      <c r="C45" s="52"/>
      <c r="D45" s="37"/>
      <c r="E45" s="133"/>
      <c r="F45" s="133"/>
      <c r="G45" s="21"/>
      <c r="H45" s="51"/>
      <c r="I45" s="125">
        <f>G45*H45</f>
        <v>0</v>
      </c>
    </row>
    <row r="46" spans="1:9" s="18" customFormat="1">
      <c r="A46" s="52"/>
      <c r="B46" s="110"/>
      <c r="C46" s="52"/>
      <c r="D46" s="37"/>
      <c r="E46" s="133"/>
      <c r="F46" s="133"/>
      <c r="G46" s="21"/>
      <c r="H46" s="51"/>
      <c r="I46" s="125">
        <f t="shared" si="0"/>
        <v>0</v>
      </c>
    </row>
    <row r="47" spans="1:9" s="18" customFormat="1">
      <c r="A47" s="37"/>
      <c r="B47" s="109"/>
      <c r="C47" s="37"/>
      <c r="D47" s="37"/>
      <c r="E47" s="133"/>
      <c r="F47" s="133"/>
      <c r="G47" s="21"/>
      <c r="H47" s="51"/>
      <c r="I47" s="125">
        <f t="shared" si="0"/>
        <v>0</v>
      </c>
    </row>
    <row r="48" spans="1:9" s="18" customFormat="1" ht="12.75" thickBot="1">
      <c r="A48" s="37"/>
      <c r="B48" s="109"/>
      <c r="C48" s="37"/>
      <c r="D48" s="37"/>
      <c r="E48" s="133"/>
      <c r="F48" s="133"/>
      <c r="G48" s="41"/>
      <c r="H48" s="51"/>
      <c r="I48" s="126">
        <f t="shared" si="0"/>
        <v>0</v>
      </c>
    </row>
    <row r="49" spans="1:9" ht="15.75" customHeight="1" thickTop="1" thickBot="1">
      <c r="A49" s="102"/>
      <c r="B49" s="36"/>
      <c r="C49" s="36"/>
      <c r="D49" s="36"/>
      <c r="E49" s="36"/>
      <c r="F49" s="102" t="s">
        <v>1</v>
      </c>
      <c r="G49" s="19">
        <f>SUM(G16:G48)</f>
        <v>0</v>
      </c>
      <c r="H49" s="9"/>
      <c r="I49" s="19">
        <f>SUM(I16:I48)</f>
        <v>0</v>
      </c>
    </row>
    <row r="50" spans="1:9" ht="13.5" thickTop="1">
      <c r="A50" s="111"/>
      <c r="B50" s="111"/>
      <c r="C50" s="111"/>
      <c r="D50" s="111"/>
      <c r="E50" s="111"/>
      <c r="F50" s="111"/>
      <c r="G50" s="111"/>
      <c r="H50" s="111"/>
      <c r="I50" s="111"/>
    </row>
    <row r="51" spans="1:9" ht="16.5" customHeight="1">
      <c r="A51" s="40" t="s">
        <v>16</v>
      </c>
      <c r="B51" s="122" t="str">
        <f>IF(ISBLANK('Game 4'!$C$5),"",'Game 4'!$C$5)</f>
        <v/>
      </c>
      <c r="C51" s="123"/>
      <c r="D51" s="123"/>
      <c r="E51" s="5"/>
      <c r="F51" s="5"/>
      <c r="G51" s="150" t="s">
        <v>7</v>
      </c>
      <c r="H51" s="150"/>
      <c r="I51" s="150"/>
    </row>
    <row r="52" spans="1:9" ht="7.5" customHeight="1">
      <c r="A52" s="40"/>
      <c r="B52" s="121"/>
      <c r="C52" s="121"/>
      <c r="D52" s="121"/>
      <c r="E52" s="5"/>
      <c r="F52" s="5"/>
      <c r="G52" s="150"/>
      <c r="H52" s="150"/>
      <c r="I52" s="150"/>
    </row>
    <row r="53" spans="1:9" ht="16.5" customHeight="1">
      <c r="A53" s="147" t="s">
        <v>28</v>
      </c>
      <c r="B53" s="147"/>
      <c r="C53" s="147"/>
      <c r="D53" s="147"/>
      <c r="E53" s="147"/>
      <c r="F53" s="147"/>
      <c r="G53" s="151" t="s">
        <v>3</v>
      </c>
      <c r="H53" s="151"/>
      <c r="I53" s="141" t="s">
        <v>12</v>
      </c>
    </row>
    <row r="54" spans="1:9" ht="36">
      <c r="A54" s="3" t="s">
        <v>45</v>
      </c>
      <c r="B54" s="3" t="s">
        <v>46</v>
      </c>
      <c r="C54" s="3" t="s">
        <v>6</v>
      </c>
      <c r="D54" s="3" t="s">
        <v>10</v>
      </c>
      <c r="E54" s="16" t="s">
        <v>36</v>
      </c>
      <c r="F54" s="16" t="s">
        <v>37</v>
      </c>
      <c r="G54" s="13" t="s">
        <v>3</v>
      </c>
      <c r="H54" s="13" t="s">
        <v>4</v>
      </c>
      <c r="I54" s="141"/>
    </row>
    <row r="55" spans="1:9" s="18" customFormat="1" ht="16.5" customHeight="1">
      <c r="A55" s="66" t="s">
        <v>63</v>
      </c>
      <c r="B55" s="77"/>
      <c r="C55" s="65"/>
      <c r="D55" s="65"/>
      <c r="E55" s="65"/>
      <c r="F55" s="65"/>
      <c r="G55" s="30"/>
      <c r="H55" s="30"/>
      <c r="I55" s="30"/>
    </row>
    <row r="56" spans="1:9" s="18" customFormat="1">
      <c r="A56" s="37"/>
      <c r="B56" s="37"/>
      <c r="C56" s="37"/>
      <c r="D56" s="37"/>
      <c r="E56" s="133"/>
      <c r="F56" s="133"/>
      <c r="G56" s="21"/>
      <c r="H56" s="51"/>
      <c r="I56" s="127">
        <f>G56*H56</f>
        <v>0</v>
      </c>
    </row>
    <row r="57" spans="1:9" s="18" customFormat="1">
      <c r="A57" s="37"/>
      <c r="B57" s="37"/>
      <c r="C57" s="37"/>
      <c r="D57" s="37"/>
      <c r="E57" s="133"/>
      <c r="F57" s="133"/>
      <c r="G57" s="21"/>
      <c r="H57" s="51"/>
      <c r="I57" s="127">
        <f t="shared" ref="I57:I73" si="1">G57*H57</f>
        <v>0</v>
      </c>
    </row>
    <row r="58" spans="1:9" s="18" customFormat="1">
      <c r="A58" s="37"/>
      <c r="B58" s="37"/>
      <c r="C58" s="37"/>
      <c r="D58" s="37"/>
      <c r="E58" s="133"/>
      <c r="F58" s="133"/>
      <c r="G58" s="21"/>
      <c r="H58" s="51"/>
      <c r="I58" s="127">
        <f t="shared" si="1"/>
        <v>0</v>
      </c>
    </row>
    <row r="59" spans="1:9" s="18" customFormat="1">
      <c r="A59" s="37"/>
      <c r="B59" s="37"/>
      <c r="C59" s="37"/>
      <c r="D59" s="37"/>
      <c r="E59" s="133"/>
      <c r="F59" s="133"/>
      <c r="G59" s="21"/>
      <c r="H59" s="51"/>
      <c r="I59" s="127">
        <f t="shared" si="1"/>
        <v>0</v>
      </c>
    </row>
    <row r="60" spans="1:9" s="18" customFormat="1">
      <c r="A60" s="37"/>
      <c r="B60" s="37"/>
      <c r="C60" s="37"/>
      <c r="D60" s="37"/>
      <c r="E60" s="133"/>
      <c r="F60" s="133"/>
      <c r="G60" s="21"/>
      <c r="H60" s="51"/>
      <c r="I60" s="127">
        <f t="shared" si="1"/>
        <v>0</v>
      </c>
    </row>
    <row r="61" spans="1:9" s="18" customFormat="1">
      <c r="A61" s="37"/>
      <c r="B61" s="37"/>
      <c r="C61" s="37"/>
      <c r="D61" s="37"/>
      <c r="E61" s="133"/>
      <c r="F61" s="133"/>
      <c r="G61" s="21"/>
      <c r="H61" s="51"/>
      <c r="I61" s="127">
        <f t="shared" si="1"/>
        <v>0</v>
      </c>
    </row>
    <row r="62" spans="1:9" s="18" customFormat="1">
      <c r="A62" s="37"/>
      <c r="B62" s="37"/>
      <c r="C62" s="37"/>
      <c r="D62" s="37"/>
      <c r="E62" s="133"/>
      <c r="F62" s="133"/>
      <c r="G62" s="21"/>
      <c r="H62" s="51"/>
      <c r="I62" s="127">
        <f t="shared" si="1"/>
        <v>0</v>
      </c>
    </row>
    <row r="63" spans="1:9" s="18" customFormat="1">
      <c r="A63" s="37"/>
      <c r="B63" s="37"/>
      <c r="C63" s="37"/>
      <c r="D63" s="37"/>
      <c r="E63" s="133"/>
      <c r="F63" s="133"/>
      <c r="G63" s="21"/>
      <c r="H63" s="51"/>
      <c r="I63" s="127">
        <f>G63*H63</f>
        <v>0</v>
      </c>
    </row>
    <row r="64" spans="1:9" s="18" customFormat="1">
      <c r="A64" s="37"/>
      <c r="B64" s="37"/>
      <c r="C64" s="37"/>
      <c r="D64" s="37"/>
      <c r="E64" s="133"/>
      <c r="F64" s="133"/>
      <c r="G64" s="21"/>
      <c r="H64" s="51"/>
      <c r="I64" s="127">
        <f>G64*H64</f>
        <v>0</v>
      </c>
    </row>
    <row r="65" spans="1:9" s="18" customFormat="1">
      <c r="A65" s="37"/>
      <c r="B65" s="37"/>
      <c r="C65" s="37"/>
      <c r="D65" s="37"/>
      <c r="E65" s="133"/>
      <c r="F65" s="133"/>
      <c r="G65" s="21"/>
      <c r="H65" s="51"/>
      <c r="I65" s="127">
        <f>G65*H65</f>
        <v>0</v>
      </c>
    </row>
    <row r="66" spans="1:9" s="18" customFormat="1">
      <c r="A66" s="52"/>
      <c r="B66" s="52"/>
      <c r="C66" s="52"/>
      <c r="D66" s="37"/>
      <c r="E66" s="133"/>
      <c r="F66" s="133"/>
      <c r="G66" s="21"/>
      <c r="H66" s="51"/>
      <c r="I66" s="127">
        <f>G66*H66</f>
        <v>0</v>
      </c>
    </row>
    <row r="67" spans="1:9" s="18" customFormat="1">
      <c r="A67" s="37"/>
      <c r="B67" s="37"/>
      <c r="C67" s="37"/>
      <c r="D67" s="37"/>
      <c r="E67" s="133"/>
      <c r="F67" s="133"/>
      <c r="G67" s="21"/>
      <c r="H67" s="51"/>
      <c r="I67" s="127">
        <f t="shared" si="1"/>
        <v>0</v>
      </c>
    </row>
    <row r="68" spans="1:9" s="18" customFormat="1">
      <c r="A68" s="37"/>
      <c r="B68" s="37"/>
      <c r="C68" s="37"/>
      <c r="D68" s="37"/>
      <c r="E68" s="133"/>
      <c r="F68" s="133"/>
      <c r="G68" s="21"/>
      <c r="H68" s="51"/>
      <c r="I68" s="127">
        <f t="shared" si="1"/>
        <v>0</v>
      </c>
    </row>
    <row r="69" spans="1:9" s="18" customFormat="1">
      <c r="A69" s="37"/>
      <c r="B69" s="37"/>
      <c r="C69" s="37"/>
      <c r="D69" s="37"/>
      <c r="E69" s="133"/>
      <c r="F69" s="133"/>
      <c r="G69" s="21"/>
      <c r="H69" s="51"/>
      <c r="I69" s="127">
        <f t="shared" si="1"/>
        <v>0</v>
      </c>
    </row>
    <row r="70" spans="1:9" s="18" customFormat="1">
      <c r="A70" s="52"/>
      <c r="B70" s="52"/>
      <c r="C70" s="52"/>
      <c r="D70" s="37"/>
      <c r="E70" s="133"/>
      <c r="F70" s="133"/>
      <c r="G70" s="21"/>
      <c r="H70" s="51"/>
      <c r="I70" s="127">
        <f t="shared" si="1"/>
        <v>0</v>
      </c>
    </row>
    <row r="71" spans="1:9" s="18" customFormat="1">
      <c r="A71" s="52"/>
      <c r="B71" s="52"/>
      <c r="C71" s="52"/>
      <c r="D71" s="37"/>
      <c r="E71" s="133"/>
      <c r="F71" s="133"/>
      <c r="G71" s="21"/>
      <c r="H71" s="51"/>
      <c r="I71" s="127">
        <f t="shared" si="1"/>
        <v>0</v>
      </c>
    </row>
    <row r="72" spans="1:9" s="18" customFormat="1">
      <c r="A72" s="52"/>
      <c r="B72" s="52"/>
      <c r="C72" s="52"/>
      <c r="D72" s="37"/>
      <c r="E72" s="133"/>
      <c r="F72" s="133"/>
      <c r="G72" s="21"/>
      <c r="H72" s="51"/>
      <c r="I72" s="127">
        <f t="shared" si="1"/>
        <v>0</v>
      </c>
    </row>
    <row r="73" spans="1:9" s="18" customFormat="1">
      <c r="A73" s="52"/>
      <c r="B73" s="52"/>
      <c r="C73" s="52"/>
      <c r="D73" s="37"/>
      <c r="E73" s="133"/>
      <c r="F73" s="133"/>
      <c r="G73" s="21"/>
      <c r="H73" s="51"/>
      <c r="I73" s="127">
        <f t="shared" si="1"/>
        <v>0</v>
      </c>
    </row>
    <row r="74" spans="1:9" s="18" customFormat="1" ht="33.75" customHeight="1">
      <c r="A74" s="142" t="s">
        <v>64</v>
      </c>
      <c r="B74" s="143"/>
      <c r="C74" s="143"/>
      <c r="D74" s="143"/>
      <c r="E74" s="143"/>
      <c r="F74" s="143"/>
      <c r="G74" s="29"/>
      <c r="H74" s="29"/>
      <c r="I74" s="29"/>
    </row>
    <row r="75" spans="1:9" s="18" customFormat="1">
      <c r="A75" s="37"/>
      <c r="B75" s="37"/>
      <c r="C75" s="37"/>
      <c r="D75" s="37"/>
      <c r="E75" s="133"/>
      <c r="F75" s="133"/>
      <c r="G75" s="21"/>
      <c r="H75" s="51"/>
      <c r="I75" s="127">
        <f>G75*H75</f>
        <v>0</v>
      </c>
    </row>
    <row r="76" spans="1:9" s="18" customFormat="1">
      <c r="A76" s="52"/>
      <c r="B76" s="52"/>
      <c r="C76" s="52"/>
      <c r="D76" s="37"/>
      <c r="E76" s="133"/>
      <c r="F76" s="133"/>
      <c r="G76" s="21"/>
      <c r="H76" s="51"/>
      <c r="I76" s="127">
        <f t="shared" ref="I76:I92" si="2">G76*H76</f>
        <v>0</v>
      </c>
    </row>
    <row r="77" spans="1:9" s="18" customFormat="1">
      <c r="A77" s="52"/>
      <c r="B77" s="52"/>
      <c r="C77" s="52"/>
      <c r="D77" s="37"/>
      <c r="E77" s="133"/>
      <c r="F77" s="133"/>
      <c r="G77" s="21"/>
      <c r="H77" s="51"/>
      <c r="I77" s="127">
        <f t="shared" si="2"/>
        <v>0</v>
      </c>
    </row>
    <row r="78" spans="1:9" s="18" customFormat="1">
      <c r="A78" s="52"/>
      <c r="B78" s="52"/>
      <c r="C78" s="52"/>
      <c r="D78" s="37"/>
      <c r="E78" s="133"/>
      <c r="F78" s="133"/>
      <c r="G78" s="21"/>
      <c r="H78" s="51"/>
      <c r="I78" s="127">
        <f t="shared" si="2"/>
        <v>0</v>
      </c>
    </row>
    <row r="79" spans="1:9" s="18" customFormat="1">
      <c r="A79" s="37"/>
      <c r="B79" s="37"/>
      <c r="C79" s="37"/>
      <c r="D79" s="37"/>
      <c r="E79" s="133"/>
      <c r="F79" s="133"/>
      <c r="G79" s="21"/>
      <c r="H79" s="51"/>
      <c r="I79" s="127">
        <f>G79*H79</f>
        <v>0</v>
      </c>
    </row>
    <row r="80" spans="1:9" s="18" customFormat="1">
      <c r="A80" s="37"/>
      <c r="B80" s="37"/>
      <c r="C80" s="37"/>
      <c r="D80" s="37"/>
      <c r="E80" s="133"/>
      <c r="F80" s="133"/>
      <c r="G80" s="21"/>
      <c r="H80" s="51"/>
      <c r="I80" s="127">
        <f>G80*H80</f>
        <v>0</v>
      </c>
    </row>
    <row r="81" spans="1:9" s="18" customFormat="1">
      <c r="A81" s="37"/>
      <c r="B81" s="37"/>
      <c r="C81" s="37"/>
      <c r="D81" s="37"/>
      <c r="E81" s="133"/>
      <c r="F81" s="133"/>
      <c r="G81" s="21"/>
      <c r="H81" s="51"/>
      <c r="I81" s="127">
        <f>G81*H81</f>
        <v>0</v>
      </c>
    </row>
    <row r="82" spans="1:9" s="18" customFormat="1">
      <c r="A82" s="52"/>
      <c r="B82" s="52"/>
      <c r="C82" s="52"/>
      <c r="D82" s="37"/>
      <c r="E82" s="133"/>
      <c r="F82" s="133"/>
      <c r="G82" s="21"/>
      <c r="H82" s="51"/>
      <c r="I82" s="127">
        <f>G82*H82</f>
        <v>0</v>
      </c>
    </row>
    <row r="83" spans="1:9" s="18" customFormat="1">
      <c r="A83" s="52"/>
      <c r="B83" s="52"/>
      <c r="C83" s="52"/>
      <c r="D83" s="37"/>
      <c r="E83" s="133"/>
      <c r="F83" s="133"/>
      <c r="G83" s="21"/>
      <c r="H83" s="51"/>
      <c r="I83" s="127">
        <f t="shared" si="2"/>
        <v>0</v>
      </c>
    </row>
    <row r="84" spans="1:9" s="18" customFormat="1">
      <c r="A84" s="52"/>
      <c r="B84" s="52"/>
      <c r="C84" s="52"/>
      <c r="D84" s="37"/>
      <c r="E84" s="133"/>
      <c r="F84" s="133"/>
      <c r="G84" s="21"/>
      <c r="H84" s="51"/>
      <c r="I84" s="127">
        <f t="shared" si="2"/>
        <v>0</v>
      </c>
    </row>
    <row r="85" spans="1:9" s="18" customFormat="1" ht="12" customHeight="1">
      <c r="A85" s="52"/>
      <c r="B85" s="52"/>
      <c r="C85" s="38"/>
      <c r="D85" s="37"/>
      <c r="E85" s="133"/>
      <c r="F85" s="133"/>
      <c r="G85" s="21"/>
      <c r="H85" s="51"/>
      <c r="I85" s="127">
        <f t="shared" si="2"/>
        <v>0</v>
      </c>
    </row>
    <row r="86" spans="1:9" s="18" customFormat="1" ht="12" customHeight="1">
      <c r="A86" s="37"/>
      <c r="B86" s="37"/>
      <c r="C86" s="38"/>
      <c r="D86" s="37"/>
      <c r="E86" s="133"/>
      <c r="F86" s="133"/>
      <c r="G86" s="21"/>
      <c r="H86" s="51"/>
      <c r="I86" s="127">
        <f t="shared" si="2"/>
        <v>0</v>
      </c>
    </row>
    <row r="87" spans="1:9" s="18" customFormat="1" ht="12" customHeight="1">
      <c r="A87" s="37"/>
      <c r="B87" s="37"/>
      <c r="C87" s="38"/>
      <c r="D87" s="37"/>
      <c r="E87" s="133"/>
      <c r="F87" s="133"/>
      <c r="G87" s="21"/>
      <c r="H87" s="51"/>
      <c r="I87" s="127">
        <f t="shared" si="2"/>
        <v>0</v>
      </c>
    </row>
    <row r="88" spans="1:9" s="18" customFormat="1">
      <c r="A88" s="37"/>
      <c r="B88" s="37"/>
      <c r="C88" s="37"/>
      <c r="D88" s="37"/>
      <c r="E88" s="133"/>
      <c r="F88" s="133"/>
      <c r="G88" s="21"/>
      <c r="H88" s="51"/>
      <c r="I88" s="127">
        <f t="shared" si="2"/>
        <v>0</v>
      </c>
    </row>
    <row r="89" spans="1:9" s="18" customFormat="1">
      <c r="A89" s="37"/>
      <c r="B89" s="37"/>
      <c r="C89" s="37"/>
      <c r="D89" s="37"/>
      <c r="E89" s="133"/>
      <c r="F89" s="133"/>
      <c r="G89" s="21"/>
      <c r="H89" s="51"/>
      <c r="I89" s="127">
        <f t="shared" si="2"/>
        <v>0</v>
      </c>
    </row>
    <row r="90" spans="1:9" s="18" customFormat="1">
      <c r="A90" s="37"/>
      <c r="B90" s="37"/>
      <c r="C90" s="37"/>
      <c r="D90" s="37"/>
      <c r="E90" s="133"/>
      <c r="F90" s="133"/>
      <c r="G90" s="21"/>
      <c r="H90" s="51"/>
      <c r="I90" s="127">
        <f t="shared" si="2"/>
        <v>0</v>
      </c>
    </row>
    <row r="91" spans="1:9" s="18" customFormat="1">
      <c r="A91" s="37"/>
      <c r="B91" s="37"/>
      <c r="C91" s="37"/>
      <c r="D91" s="37"/>
      <c r="E91" s="133"/>
      <c r="F91" s="133"/>
      <c r="G91" s="21"/>
      <c r="H91" s="51"/>
      <c r="I91" s="127">
        <f t="shared" si="2"/>
        <v>0</v>
      </c>
    </row>
    <row r="92" spans="1:9" s="18" customFormat="1">
      <c r="A92" s="37"/>
      <c r="B92" s="37"/>
      <c r="C92" s="37"/>
      <c r="D92" s="37"/>
      <c r="E92" s="133"/>
      <c r="F92" s="133"/>
      <c r="G92" s="21"/>
      <c r="H92" s="51"/>
      <c r="I92" s="127">
        <f t="shared" si="2"/>
        <v>0</v>
      </c>
    </row>
    <row r="93" spans="1:9" s="18" customFormat="1" ht="33" customHeight="1">
      <c r="A93" s="142" t="s">
        <v>11</v>
      </c>
      <c r="B93" s="143"/>
      <c r="C93" s="143"/>
      <c r="D93" s="143"/>
      <c r="E93" s="143"/>
      <c r="F93" s="143"/>
      <c r="G93" s="28"/>
      <c r="H93" s="28"/>
      <c r="I93" s="28"/>
    </row>
    <row r="94" spans="1:9" s="18" customFormat="1">
      <c r="A94" s="37"/>
      <c r="B94" s="37"/>
      <c r="C94" s="37"/>
      <c r="D94" s="37"/>
      <c r="E94" s="133"/>
      <c r="F94" s="133"/>
      <c r="G94" s="21"/>
      <c r="H94" s="51"/>
      <c r="I94" s="127">
        <f>G94*H94</f>
        <v>0</v>
      </c>
    </row>
    <row r="95" spans="1:9" s="18" customFormat="1" ht="12.75" thickBot="1">
      <c r="A95" s="37"/>
      <c r="B95" s="37"/>
      <c r="C95" s="37"/>
      <c r="D95" s="37"/>
      <c r="E95" s="133"/>
      <c r="F95" s="133"/>
      <c r="G95" s="21"/>
      <c r="H95" s="51"/>
      <c r="I95" s="128">
        <f>G95*H95</f>
        <v>0</v>
      </c>
    </row>
    <row r="96" spans="1:9" ht="15.75" customHeight="1" thickTop="1" thickBot="1">
      <c r="A96" s="145"/>
      <c r="B96" s="145"/>
      <c r="C96" s="145"/>
      <c r="D96" s="145"/>
      <c r="E96" s="8"/>
      <c r="F96" s="9" t="s">
        <v>8</v>
      </c>
      <c r="G96" s="19">
        <f>SUM(G55:G95)</f>
        <v>0</v>
      </c>
      <c r="H96" s="9"/>
      <c r="I96" s="19">
        <f>SUM(I55:I95)</f>
        <v>0</v>
      </c>
    </row>
    <row r="97" spans="1:15" s="35" customFormat="1" ht="13.5" thickTop="1">
      <c r="A97" s="144"/>
      <c r="B97" s="144"/>
      <c r="C97" s="144"/>
      <c r="D97" s="144"/>
      <c r="E97" s="144"/>
      <c r="F97" s="144"/>
      <c r="G97" s="144"/>
      <c r="H97" s="144"/>
      <c r="I97" s="144"/>
    </row>
    <row r="98" spans="1:15" ht="27" customHeight="1">
      <c r="A98" s="140" t="s">
        <v>52</v>
      </c>
      <c r="B98" s="140"/>
      <c r="C98" s="140"/>
      <c r="D98" s="140"/>
      <c r="E98" s="140"/>
      <c r="F98" s="140"/>
      <c r="G98" s="140"/>
      <c r="H98" s="140"/>
      <c r="I98" s="140"/>
    </row>
    <row r="99" spans="1:15" ht="12" customHeight="1">
      <c r="A99" s="31"/>
      <c r="B99" s="31"/>
      <c r="C99" s="31"/>
      <c r="D99" s="31"/>
      <c r="E99" s="32"/>
      <c r="F99" s="33"/>
      <c r="G99" s="34"/>
      <c r="H99" s="6"/>
      <c r="I99" s="34"/>
    </row>
    <row r="100" spans="1:15" ht="12.75" customHeight="1"/>
    <row r="102" spans="1:15" ht="11.25" customHeight="1"/>
    <row r="103" spans="1:15" ht="11.25" customHeight="1"/>
    <row r="104" spans="1:15" s="25" customFormat="1" ht="12.75" customHeight="1">
      <c r="A104" s="115" t="s">
        <v>47</v>
      </c>
      <c r="J104" s="1"/>
      <c r="L104" s="1"/>
      <c r="M104" s="1"/>
      <c r="N104" s="1"/>
      <c r="O104" s="1"/>
    </row>
    <row r="105" spans="1:15" s="4" customFormat="1" ht="12" customHeight="1"/>
    <row r="106" spans="1:15" s="18" customFormat="1" ht="12.75" customHeight="1">
      <c r="A106" s="114" t="s">
        <v>48</v>
      </c>
      <c r="B106" s="113" t="s">
        <v>17</v>
      </c>
      <c r="C106" s="113"/>
    </row>
    <row r="107" spans="1:15" s="18" customFormat="1" ht="12.75" customHeight="1">
      <c r="A107" s="113"/>
      <c r="B107" s="114" t="s">
        <v>69</v>
      </c>
      <c r="C107" s="113"/>
    </row>
    <row r="108" spans="1:15" s="18" customFormat="1" ht="12.75" customHeight="1">
      <c r="A108" s="113"/>
      <c r="B108" s="114" t="s">
        <v>70</v>
      </c>
    </row>
    <row r="109" spans="1:15" ht="12.75" customHeight="1">
      <c r="A109" s="113"/>
      <c r="B109" s="114" t="s">
        <v>49</v>
      </c>
    </row>
    <row r="110" spans="1:15" s="26" customFormat="1" ht="15">
      <c r="A110" s="113"/>
      <c r="B110" s="113"/>
      <c r="C110" s="113"/>
    </row>
    <row r="111" spans="1:15" s="18" customFormat="1" ht="12.75" customHeight="1">
      <c r="A111" s="114" t="s">
        <v>18</v>
      </c>
      <c r="B111" s="114" t="s">
        <v>65</v>
      </c>
      <c r="C111" s="114"/>
    </row>
    <row r="112" spans="1:15" s="26" customFormat="1" ht="12.75" customHeight="1">
      <c r="A112" s="113"/>
      <c r="B112" s="114" t="s">
        <v>66</v>
      </c>
      <c r="C112" s="113"/>
    </row>
    <row r="113" spans="1:2" s="18" customFormat="1" ht="12.75" customHeight="1">
      <c r="A113" s="113"/>
      <c r="B113" s="114" t="s">
        <v>67</v>
      </c>
    </row>
    <row r="114" spans="1:2" s="26" customFormat="1" ht="12.75" customHeight="1">
      <c r="A114" s="113"/>
      <c r="B114" s="114" t="s">
        <v>68</v>
      </c>
    </row>
    <row r="115" spans="1:2" s="18" customFormat="1" ht="12.75" customHeight="1">
      <c r="A115" s="113"/>
      <c r="B115" s="113"/>
    </row>
    <row r="116" spans="1:2" ht="15">
      <c r="A116" s="113"/>
      <c r="B116" s="113"/>
    </row>
    <row r="117" spans="1:2" ht="15">
      <c r="A117" s="113"/>
      <c r="B117" s="113"/>
    </row>
    <row r="118" spans="1:2" s="118" customFormat="1" ht="15">
      <c r="A118" s="114"/>
      <c r="B118" s="113"/>
    </row>
    <row r="119" spans="1:2" s="118" customFormat="1" ht="15">
      <c r="A119" s="114"/>
      <c r="B119" s="113"/>
    </row>
    <row r="120" spans="1:2" s="118" customFormat="1" ht="15">
      <c r="A120" s="113"/>
      <c r="B120" s="114"/>
    </row>
    <row r="121" spans="1:2" s="118" customFormat="1" ht="15">
      <c r="A121" s="117"/>
      <c r="B121" s="117"/>
    </row>
    <row r="122" spans="1:2" ht="15">
      <c r="A122" s="113"/>
      <c r="B122" s="113"/>
    </row>
    <row r="123" spans="1:2" ht="15">
      <c r="A123" s="113"/>
      <c r="B123" s="113"/>
    </row>
    <row r="124" spans="1:2" ht="15">
      <c r="A124" s="113"/>
      <c r="B124" s="113"/>
    </row>
    <row r="125" spans="1:2" ht="15">
      <c r="A125" s="113"/>
      <c r="B125" s="113"/>
    </row>
    <row r="126" spans="1:2" ht="15">
      <c r="A126" s="113"/>
      <c r="B126" s="113"/>
    </row>
    <row r="127" spans="1:2" ht="15">
      <c r="A127" s="113"/>
      <c r="B127" s="113"/>
    </row>
    <row r="128" spans="1:2" ht="15">
      <c r="A128" s="113"/>
      <c r="B128" s="113"/>
    </row>
  </sheetData>
  <mergeCells count="15">
    <mergeCell ref="A98:I98"/>
    <mergeCell ref="G51:I52"/>
    <mergeCell ref="A53:F53"/>
    <mergeCell ref="G53:H53"/>
    <mergeCell ref="I53:I54"/>
    <mergeCell ref="A74:F74"/>
    <mergeCell ref="A93:F93"/>
    <mergeCell ref="G14:H14"/>
    <mergeCell ref="I14:I15"/>
    <mergeCell ref="A96:D96"/>
    <mergeCell ref="A97:I97"/>
    <mergeCell ref="A2:C2"/>
    <mergeCell ref="A12:I12"/>
    <mergeCell ref="A13:C13"/>
    <mergeCell ref="G13:I13"/>
  </mergeCells>
  <phoneticPr fontId="15" type="noConversion"/>
  <pageMargins left="0.7" right="0.7" top="0.75" bottom="0.50426136363636398" header="0.3" footer="0.3"/>
  <pageSetup paperSize="5" scale="75" fitToHeight="0" orientation="landscape" r:id="rId1"/>
  <headerFooter differentFirst="1">
    <oddHeader xml:space="preserve">&amp;L&amp;"-,Bold"&amp;12ONTARIO INTERACTIVE DIGITAL MEDIA TAX CREDIT (OIDMTC) EXPENDITURE BREAKDOWN&amp;16
DIGITAL GAME BY SPECIALIZED DIGITAL GAME CORPORATION (SECTION 93.2)&amp;C
</oddHeader>
    <oddFooter>&amp;LOMDC July 2013&amp;CPage &amp;P of &amp;N&amp;R&amp;A</oddFooter>
    <firstHeader xml:space="preserve">&amp;L&amp;"-,Bold"&amp;12ONTARIO INTERACTIVE DIGITAL MEDIA TAX CREDIT (OIDMTC) EXPENDITURE BREAKDOWN&amp;16
DIGITAL GAME BY SPECIALIZED DIGITAL GAME CORPORATION (SECTION 93.2)&amp;R&amp;G
</firstHeader>
    <firstFooter>&amp;LOMDC July 2013&amp;CPage &amp;P of &amp;N&amp;R&amp;A</firstFooter>
  </headerFooter>
  <rowBreaks count="1" manualBreakCount="1">
    <brk id="50" max="16383" man="1"/>
  </rowBreaks>
  <legacyDrawingHF r:id="rId2"/>
</worksheet>
</file>

<file path=xl/worksheets/sheet5.xml><?xml version="1.0" encoding="utf-8"?>
<worksheet xmlns="http://schemas.openxmlformats.org/spreadsheetml/2006/main" xmlns:r="http://schemas.openxmlformats.org/officeDocument/2006/relationships">
  <sheetPr>
    <tabColor indexed="33"/>
  </sheetPr>
  <dimension ref="A1:O128"/>
  <sheetViews>
    <sheetView topLeftCell="A98" zoomScale="110" zoomScaleNormal="100" workbookViewId="0">
      <selection activeCell="A98" sqref="A98:I98"/>
    </sheetView>
  </sheetViews>
  <sheetFormatPr defaultRowHeight="12"/>
  <cols>
    <col min="1" max="2" width="25.5703125" style="1" customWidth="1"/>
    <col min="3" max="3" width="23.7109375" style="1" customWidth="1"/>
    <col min="4" max="4" width="42" style="1" customWidth="1"/>
    <col min="5" max="5" width="10.5703125" style="1" customWidth="1"/>
    <col min="6" max="6" width="9.85546875" style="1" customWidth="1"/>
    <col min="7" max="7" width="13.5703125" style="1" customWidth="1"/>
    <col min="8" max="8" width="12.28515625" style="1" customWidth="1"/>
    <col min="9" max="9" width="19.28515625" style="1" customWidth="1"/>
    <col min="10" max="16384" width="9.140625" style="1"/>
  </cols>
  <sheetData>
    <row r="1" spans="1:9" ht="15" customHeight="1">
      <c r="A1" s="134"/>
      <c r="B1" s="106" t="s">
        <v>56</v>
      </c>
      <c r="C1" s="129"/>
      <c r="D1" s="107"/>
      <c r="E1" s="58" t="s">
        <v>19</v>
      </c>
      <c r="F1" s="11"/>
    </row>
    <row r="2" spans="1:9" ht="15" customHeight="1">
      <c r="A2" s="146"/>
      <c r="B2" s="146"/>
      <c r="C2" s="146"/>
      <c r="D2" s="39"/>
      <c r="E2" s="120" t="s">
        <v>58</v>
      </c>
      <c r="F2" s="11"/>
    </row>
    <row r="3" spans="1:9" s="2" customFormat="1" ht="15" customHeight="1">
      <c r="B3" s="27" t="s">
        <v>38</v>
      </c>
      <c r="C3" s="27"/>
      <c r="D3" s="104"/>
      <c r="E3" s="59" t="s">
        <v>57</v>
      </c>
      <c r="F3" s="7"/>
    </row>
    <row r="4" spans="1:9" s="2" customFormat="1" ht="15" customHeight="1">
      <c r="B4" s="27" t="s">
        <v>39</v>
      </c>
      <c r="C4" s="130"/>
      <c r="D4" s="22"/>
      <c r="E4" s="59" t="s">
        <v>59</v>
      </c>
      <c r="F4" s="7"/>
    </row>
    <row r="5" spans="1:9" s="2" customFormat="1" ht="15" customHeight="1">
      <c r="A5" s="27"/>
      <c r="B5" s="27" t="s">
        <v>15</v>
      </c>
      <c r="E5" s="64" t="s">
        <v>60</v>
      </c>
      <c r="F5" s="7"/>
    </row>
    <row r="6" spans="1:9" s="2" customFormat="1" ht="15" customHeight="1">
      <c r="A6" s="27"/>
      <c r="B6" s="27" t="s">
        <v>40</v>
      </c>
      <c r="C6" s="27"/>
      <c r="D6" s="23"/>
      <c r="E6" s="64" t="s">
        <v>62</v>
      </c>
      <c r="F6" s="7"/>
    </row>
    <row r="7" spans="1:9" s="2" customFormat="1" ht="15" customHeight="1">
      <c r="A7" s="101"/>
      <c r="B7" s="57" t="s">
        <v>41</v>
      </c>
      <c r="C7" s="131"/>
      <c r="D7" s="24"/>
      <c r="E7" s="64" t="s">
        <v>61</v>
      </c>
      <c r="F7" s="7"/>
    </row>
    <row r="8" spans="1:9" s="2" customFormat="1" ht="15" customHeight="1">
      <c r="A8" s="56"/>
      <c r="B8" s="57" t="s">
        <v>42</v>
      </c>
      <c r="C8" s="132"/>
      <c r="D8" s="24"/>
      <c r="E8" s="64" t="s">
        <v>20</v>
      </c>
      <c r="F8" s="22"/>
    </row>
    <row r="9" spans="1:9" s="2" customFormat="1" ht="12.75">
      <c r="A9" s="27"/>
      <c r="B9" s="27"/>
      <c r="C9" s="27"/>
      <c r="D9" s="23"/>
      <c r="E9" s="63" t="s">
        <v>74</v>
      </c>
      <c r="F9" s="7"/>
    </row>
    <row r="10" spans="1:9" s="2" customFormat="1" ht="12.75">
      <c r="A10" s="27"/>
      <c r="B10" s="27"/>
      <c r="C10" s="49"/>
      <c r="D10" s="23"/>
      <c r="E10" s="112" t="s">
        <v>73</v>
      </c>
      <c r="F10" s="7"/>
    </row>
    <row r="11" spans="1:9" s="2" customFormat="1" ht="12.75">
      <c r="A11" s="15"/>
      <c r="B11" s="15"/>
      <c r="C11" s="15"/>
      <c r="D11" s="10"/>
      <c r="E11" s="7"/>
      <c r="F11" s="7"/>
    </row>
    <row r="12" spans="1:9" s="17" customFormat="1" ht="26.25" customHeight="1">
      <c r="A12" s="154" t="s">
        <v>50</v>
      </c>
      <c r="B12" s="154"/>
      <c r="C12" s="154"/>
      <c r="D12" s="154"/>
      <c r="E12" s="154"/>
      <c r="F12" s="154"/>
      <c r="G12" s="154"/>
      <c r="H12" s="154"/>
      <c r="I12" s="154"/>
    </row>
    <row r="13" spans="1:9" ht="22.5" customHeight="1">
      <c r="A13" s="148"/>
      <c r="B13" s="148"/>
      <c r="C13" s="148"/>
      <c r="D13" s="14"/>
      <c r="G13" s="150" t="s">
        <v>7</v>
      </c>
      <c r="H13" s="150"/>
      <c r="I13" s="150"/>
    </row>
    <row r="14" spans="1:9" ht="16.5" customHeight="1">
      <c r="A14" s="20" t="s">
        <v>51</v>
      </c>
      <c r="B14" s="20"/>
      <c r="C14" s="12"/>
      <c r="D14" s="12"/>
      <c r="E14" s="12"/>
      <c r="F14" s="12"/>
      <c r="G14" s="151" t="s">
        <v>3</v>
      </c>
      <c r="H14" s="151"/>
      <c r="I14" s="152" t="s">
        <v>13</v>
      </c>
    </row>
    <row r="15" spans="1:9" s="4" customFormat="1" ht="48.75" customHeight="1">
      <c r="A15" s="3" t="s">
        <v>14</v>
      </c>
      <c r="B15" s="3"/>
      <c r="C15" s="3" t="s">
        <v>6</v>
      </c>
      <c r="D15" s="3" t="s">
        <v>5</v>
      </c>
      <c r="E15" s="16" t="s">
        <v>36</v>
      </c>
      <c r="F15" s="16" t="s">
        <v>37</v>
      </c>
      <c r="G15" s="13" t="s">
        <v>0</v>
      </c>
      <c r="H15" s="13" t="s">
        <v>4</v>
      </c>
      <c r="I15" s="152"/>
    </row>
    <row r="16" spans="1:9" s="18" customFormat="1" ht="12.75" customHeight="1">
      <c r="A16" s="53"/>
      <c r="B16" s="108"/>
      <c r="C16" s="53"/>
      <c r="D16" s="53"/>
      <c r="E16" s="133"/>
      <c r="F16" s="133"/>
      <c r="G16" s="21"/>
      <c r="H16" s="54"/>
      <c r="I16" s="125">
        <f t="shared" ref="I16:I48" si="0">G16*H16</f>
        <v>0</v>
      </c>
    </row>
    <row r="17" spans="1:9" s="18" customFormat="1">
      <c r="A17" s="37"/>
      <c r="B17" s="109"/>
      <c r="C17" s="37"/>
      <c r="D17" s="37"/>
      <c r="E17" s="133"/>
      <c r="F17" s="133"/>
      <c r="G17" s="21"/>
      <c r="H17" s="51"/>
      <c r="I17" s="125">
        <f t="shared" si="0"/>
        <v>0</v>
      </c>
    </row>
    <row r="18" spans="1:9" s="18" customFormat="1">
      <c r="A18" s="37"/>
      <c r="B18" s="109"/>
      <c r="C18" s="37"/>
      <c r="D18" s="37"/>
      <c r="E18" s="133"/>
      <c r="F18" s="133"/>
      <c r="G18" s="21"/>
      <c r="H18" s="51"/>
      <c r="I18" s="125">
        <f t="shared" si="0"/>
        <v>0</v>
      </c>
    </row>
    <row r="19" spans="1:9" s="18" customFormat="1">
      <c r="A19" s="37"/>
      <c r="B19" s="109"/>
      <c r="C19" s="37"/>
      <c r="D19" s="37"/>
      <c r="E19" s="133"/>
      <c r="F19" s="133"/>
      <c r="G19" s="21"/>
      <c r="H19" s="51"/>
      <c r="I19" s="125">
        <f t="shared" si="0"/>
        <v>0</v>
      </c>
    </row>
    <row r="20" spans="1:9" s="18" customFormat="1">
      <c r="A20" s="37"/>
      <c r="B20" s="109"/>
      <c r="C20" s="37"/>
      <c r="D20" s="37"/>
      <c r="E20" s="133"/>
      <c r="F20" s="133"/>
      <c r="G20" s="21"/>
      <c r="H20" s="51"/>
      <c r="I20" s="125">
        <f t="shared" si="0"/>
        <v>0</v>
      </c>
    </row>
    <row r="21" spans="1:9" s="18" customFormat="1">
      <c r="A21" s="37"/>
      <c r="B21" s="109"/>
      <c r="C21" s="37" t="s">
        <v>9</v>
      </c>
      <c r="D21" s="37"/>
      <c r="E21" s="133"/>
      <c r="F21" s="133"/>
      <c r="G21" s="21"/>
      <c r="H21" s="51"/>
      <c r="I21" s="125">
        <f t="shared" si="0"/>
        <v>0</v>
      </c>
    </row>
    <row r="22" spans="1:9" s="18" customFormat="1">
      <c r="A22" s="37"/>
      <c r="B22" s="109"/>
      <c r="C22" s="37"/>
      <c r="D22" s="37"/>
      <c r="E22" s="133"/>
      <c r="F22" s="133"/>
      <c r="G22" s="21"/>
      <c r="H22" s="51"/>
      <c r="I22" s="125">
        <f t="shared" si="0"/>
        <v>0</v>
      </c>
    </row>
    <row r="23" spans="1:9" s="18" customFormat="1">
      <c r="A23" s="37"/>
      <c r="B23" s="109"/>
      <c r="C23" s="37"/>
      <c r="D23" s="37"/>
      <c r="E23" s="133"/>
      <c r="F23" s="133"/>
      <c r="G23" s="21"/>
      <c r="H23" s="51"/>
      <c r="I23" s="125">
        <f t="shared" si="0"/>
        <v>0</v>
      </c>
    </row>
    <row r="24" spans="1:9" s="18" customFormat="1">
      <c r="A24" s="52"/>
      <c r="B24" s="110"/>
      <c r="C24" s="52"/>
      <c r="D24" s="55"/>
      <c r="E24" s="133"/>
      <c r="F24" s="133"/>
      <c r="G24" s="21"/>
      <c r="H24" s="51"/>
      <c r="I24" s="125">
        <f t="shared" si="0"/>
        <v>0</v>
      </c>
    </row>
    <row r="25" spans="1:9" s="18" customFormat="1">
      <c r="A25" s="52"/>
      <c r="B25" s="110"/>
      <c r="C25" s="52"/>
      <c r="D25" s="37"/>
      <c r="E25" s="133"/>
      <c r="F25" s="133"/>
      <c r="G25" s="21"/>
      <c r="H25" s="51"/>
      <c r="I25" s="125">
        <f t="shared" si="0"/>
        <v>0</v>
      </c>
    </row>
    <row r="26" spans="1:9" s="18" customFormat="1">
      <c r="A26" s="52"/>
      <c r="B26" s="110"/>
      <c r="C26" s="52"/>
      <c r="D26" s="37"/>
      <c r="E26" s="133"/>
      <c r="F26" s="133"/>
      <c r="G26" s="21"/>
      <c r="H26" s="51"/>
      <c r="I26" s="125">
        <f t="shared" si="0"/>
        <v>0</v>
      </c>
    </row>
    <row r="27" spans="1:9" s="18" customFormat="1">
      <c r="A27" s="52"/>
      <c r="B27" s="110"/>
      <c r="C27" s="52"/>
      <c r="D27" s="37"/>
      <c r="E27" s="133"/>
      <c r="F27" s="133"/>
      <c r="G27" s="21"/>
      <c r="H27" s="51"/>
      <c r="I27" s="125">
        <f t="shared" si="0"/>
        <v>0</v>
      </c>
    </row>
    <row r="28" spans="1:9" s="18" customFormat="1">
      <c r="A28" s="52"/>
      <c r="B28" s="110"/>
      <c r="C28" s="52"/>
      <c r="D28" s="37"/>
      <c r="E28" s="133"/>
      <c r="F28" s="133"/>
      <c r="G28" s="21"/>
      <c r="H28" s="51"/>
      <c r="I28" s="125">
        <f t="shared" si="0"/>
        <v>0</v>
      </c>
    </row>
    <row r="29" spans="1:9" s="18" customFormat="1">
      <c r="A29" s="52"/>
      <c r="B29" s="110"/>
      <c r="C29" s="52"/>
      <c r="D29" s="37"/>
      <c r="E29" s="133"/>
      <c r="F29" s="133"/>
      <c r="G29" s="21"/>
      <c r="H29" s="51"/>
      <c r="I29" s="125">
        <f t="shared" si="0"/>
        <v>0</v>
      </c>
    </row>
    <row r="30" spans="1:9" s="18" customFormat="1">
      <c r="A30" s="52"/>
      <c r="B30" s="110"/>
      <c r="C30" s="52"/>
      <c r="D30" s="37"/>
      <c r="E30" s="133"/>
      <c r="F30" s="133"/>
      <c r="G30" s="21"/>
      <c r="H30" s="51"/>
      <c r="I30" s="125">
        <f t="shared" si="0"/>
        <v>0</v>
      </c>
    </row>
    <row r="31" spans="1:9" s="18" customFormat="1">
      <c r="A31" s="52"/>
      <c r="B31" s="110"/>
      <c r="C31" s="52"/>
      <c r="D31" s="37"/>
      <c r="E31" s="133"/>
      <c r="F31" s="133"/>
      <c r="G31" s="21"/>
      <c r="H31" s="51"/>
      <c r="I31" s="125">
        <f t="shared" si="0"/>
        <v>0</v>
      </c>
    </row>
    <row r="32" spans="1:9" s="18" customFormat="1">
      <c r="A32" s="52"/>
      <c r="B32" s="110"/>
      <c r="C32" s="52"/>
      <c r="D32" s="37"/>
      <c r="E32" s="133"/>
      <c r="F32" s="133"/>
      <c r="G32" s="21"/>
      <c r="H32" s="51"/>
      <c r="I32" s="125">
        <f t="shared" si="0"/>
        <v>0</v>
      </c>
    </row>
    <row r="33" spans="1:9" s="18" customFormat="1">
      <c r="A33" s="52"/>
      <c r="B33" s="110"/>
      <c r="C33" s="52"/>
      <c r="D33" s="37"/>
      <c r="E33" s="133"/>
      <c r="F33" s="133"/>
      <c r="G33" s="21"/>
      <c r="H33" s="51"/>
      <c r="I33" s="125">
        <f t="shared" si="0"/>
        <v>0</v>
      </c>
    </row>
    <row r="34" spans="1:9" s="18" customFormat="1">
      <c r="A34" s="52"/>
      <c r="B34" s="110"/>
      <c r="C34" s="52"/>
      <c r="D34" s="37"/>
      <c r="E34" s="133"/>
      <c r="F34" s="133"/>
      <c r="G34" s="21"/>
      <c r="H34" s="51"/>
      <c r="I34" s="125">
        <f t="shared" si="0"/>
        <v>0</v>
      </c>
    </row>
    <row r="35" spans="1:9" s="18" customFormat="1">
      <c r="A35" s="52"/>
      <c r="B35" s="110"/>
      <c r="C35" s="52"/>
      <c r="D35" s="37"/>
      <c r="E35" s="133"/>
      <c r="F35" s="133"/>
      <c r="G35" s="21"/>
      <c r="H35" s="51"/>
      <c r="I35" s="125">
        <f t="shared" si="0"/>
        <v>0</v>
      </c>
    </row>
    <row r="36" spans="1:9" s="18" customFormat="1">
      <c r="A36" s="52"/>
      <c r="B36" s="110"/>
      <c r="C36" s="52"/>
      <c r="D36" s="37"/>
      <c r="E36" s="133"/>
      <c r="F36" s="133"/>
      <c r="G36" s="21"/>
      <c r="H36" s="51"/>
      <c r="I36" s="125">
        <f t="shared" si="0"/>
        <v>0</v>
      </c>
    </row>
    <row r="37" spans="1:9" s="18" customFormat="1">
      <c r="A37" s="52"/>
      <c r="B37" s="110"/>
      <c r="C37" s="52"/>
      <c r="D37" s="37"/>
      <c r="E37" s="133"/>
      <c r="F37" s="133"/>
      <c r="G37" s="21"/>
      <c r="H37" s="51"/>
      <c r="I37" s="125">
        <f t="shared" si="0"/>
        <v>0</v>
      </c>
    </row>
    <row r="38" spans="1:9" s="18" customFormat="1">
      <c r="A38" s="52"/>
      <c r="B38" s="110"/>
      <c r="C38" s="52"/>
      <c r="D38" s="37"/>
      <c r="E38" s="133"/>
      <c r="F38" s="133"/>
      <c r="G38" s="21"/>
      <c r="H38" s="51"/>
      <c r="I38" s="125">
        <f t="shared" si="0"/>
        <v>0</v>
      </c>
    </row>
    <row r="39" spans="1:9" s="18" customFormat="1">
      <c r="A39" s="52"/>
      <c r="B39" s="110"/>
      <c r="C39" s="52"/>
      <c r="D39" s="37"/>
      <c r="E39" s="133"/>
      <c r="F39" s="133"/>
      <c r="G39" s="21"/>
      <c r="H39" s="51"/>
      <c r="I39" s="125">
        <f t="shared" si="0"/>
        <v>0</v>
      </c>
    </row>
    <row r="40" spans="1:9" s="18" customFormat="1">
      <c r="A40" s="52"/>
      <c r="B40" s="110"/>
      <c r="C40" s="52"/>
      <c r="D40" s="37"/>
      <c r="E40" s="133"/>
      <c r="F40" s="133"/>
      <c r="G40" s="21"/>
      <c r="H40" s="51"/>
      <c r="I40" s="125">
        <f t="shared" si="0"/>
        <v>0</v>
      </c>
    </row>
    <row r="41" spans="1:9" s="18" customFormat="1">
      <c r="A41" s="52"/>
      <c r="B41" s="110"/>
      <c r="C41" s="52"/>
      <c r="D41" s="37"/>
      <c r="E41" s="133"/>
      <c r="F41" s="133"/>
      <c r="G41" s="21"/>
      <c r="H41" s="51"/>
      <c r="I41" s="125">
        <f t="shared" si="0"/>
        <v>0</v>
      </c>
    </row>
    <row r="42" spans="1:9" s="18" customFormat="1">
      <c r="A42" s="52"/>
      <c r="B42" s="110"/>
      <c r="C42" s="52"/>
      <c r="D42" s="37"/>
      <c r="E42" s="133"/>
      <c r="F42" s="133"/>
      <c r="G42" s="21"/>
      <c r="H42" s="51"/>
      <c r="I42" s="125">
        <f t="shared" si="0"/>
        <v>0</v>
      </c>
    </row>
    <row r="43" spans="1:9" s="18" customFormat="1">
      <c r="A43" s="52"/>
      <c r="B43" s="110"/>
      <c r="C43" s="52"/>
      <c r="D43" s="37"/>
      <c r="E43" s="133"/>
      <c r="F43" s="133"/>
      <c r="G43" s="21"/>
      <c r="H43" s="51"/>
      <c r="I43" s="125">
        <f t="shared" si="0"/>
        <v>0</v>
      </c>
    </row>
    <row r="44" spans="1:9" s="18" customFormat="1">
      <c r="A44" s="52"/>
      <c r="B44" s="110"/>
      <c r="C44" s="52"/>
      <c r="D44" s="37"/>
      <c r="E44" s="133"/>
      <c r="F44" s="133"/>
      <c r="G44" s="21"/>
      <c r="H44" s="51"/>
      <c r="I44" s="125">
        <f t="shared" si="0"/>
        <v>0</v>
      </c>
    </row>
    <row r="45" spans="1:9" s="18" customFormat="1">
      <c r="A45" s="52"/>
      <c r="B45" s="110"/>
      <c r="C45" s="52"/>
      <c r="D45" s="37"/>
      <c r="E45" s="133"/>
      <c r="F45" s="133"/>
      <c r="G45" s="21"/>
      <c r="H45" s="51"/>
      <c r="I45" s="125">
        <f t="shared" si="0"/>
        <v>0</v>
      </c>
    </row>
    <row r="46" spans="1:9" s="18" customFormat="1">
      <c r="A46" s="52"/>
      <c r="B46" s="110"/>
      <c r="C46" s="52"/>
      <c r="D46" s="37"/>
      <c r="E46" s="133"/>
      <c r="F46" s="133"/>
      <c r="G46" s="21"/>
      <c r="H46" s="51"/>
      <c r="I46" s="125">
        <f t="shared" si="0"/>
        <v>0</v>
      </c>
    </row>
    <row r="47" spans="1:9" s="18" customFormat="1">
      <c r="A47" s="37"/>
      <c r="B47" s="109"/>
      <c r="C47" s="37"/>
      <c r="D47" s="37"/>
      <c r="E47" s="133"/>
      <c r="F47" s="133"/>
      <c r="G47" s="21"/>
      <c r="H47" s="51"/>
      <c r="I47" s="125">
        <f t="shared" si="0"/>
        <v>0</v>
      </c>
    </row>
    <row r="48" spans="1:9" s="18" customFormat="1" ht="12.75" thickBot="1">
      <c r="A48" s="37"/>
      <c r="B48" s="109"/>
      <c r="C48" s="37"/>
      <c r="D48" s="37"/>
      <c r="E48" s="133"/>
      <c r="F48" s="133"/>
      <c r="G48" s="41"/>
      <c r="H48" s="51"/>
      <c r="I48" s="126">
        <f t="shared" si="0"/>
        <v>0</v>
      </c>
    </row>
    <row r="49" spans="1:9" ht="15.75" customHeight="1" thickTop="1" thickBot="1">
      <c r="A49" s="102"/>
      <c r="B49" s="36"/>
      <c r="C49" s="36"/>
      <c r="D49" s="36"/>
      <c r="E49" s="36"/>
      <c r="F49" s="102" t="s">
        <v>1</v>
      </c>
      <c r="G49" s="19">
        <f>SUM(G16:G48)</f>
        <v>0</v>
      </c>
      <c r="H49" s="9"/>
      <c r="I49" s="19">
        <f>SUM(I16:I48)</f>
        <v>0</v>
      </c>
    </row>
    <row r="50" spans="1:9" ht="13.5" thickTop="1">
      <c r="A50" s="111"/>
      <c r="B50" s="111"/>
      <c r="C50" s="111"/>
      <c r="D50" s="111"/>
      <c r="E50" s="111"/>
      <c r="F50" s="111"/>
      <c r="G50" s="111"/>
      <c r="H50" s="111"/>
      <c r="I50" s="111"/>
    </row>
    <row r="51" spans="1:9" ht="16.5" customHeight="1">
      <c r="A51" s="40" t="s">
        <v>16</v>
      </c>
      <c r="B51" s="122" t="str">
        <f>IF(ISBLANK('Game 5'!$C$5),"",'Game 5'!$C$5)</f>
        <v/>
      </c>
      <c r="C51" s="123"/>
      <c r="D51" s="123"/>
      <c r="E51" s="5"/>
      <c r="F51" s="5"/>
      <c r="G51" s="150" t="s">
        <v>7</v>
      </c>
      <c r="H51" s="150"/>
      <c r="I51" s="150"/>
    </row>
    <row r="52" spans="1:9" ht="7.5" customHeight="1">
      <c r="A52" s="40"/>
      <c r="B52" s="121"/>
      <c r="C52" s="121"/>
      <c r="D52" s="121"/>
      <c r="E52" s="5"/>
      <c r="F52" s="5"/>
      <c r="G52" s="153"/>
      <c r="H52" s="153"/>
      <c r="I52" s="153"/>
    </row>
    <row r="53" spans="1:9" ht="16.5" customHeight="1">
      <c r="A53" s="147" t="s">
        <v>28</v>
      </c>
      <c r="B53" s="147"/>
      <c r="C53" s="147"/>
      <c r="D53" s="147"/>
      <c r="E53" s="147"/>
      <c r="F53" s="147"/>
      <c r="G53" s="151" t="s">
        <v>3</v>
      </c>
      <c r="H53" s="151"/>
      <c r="I53" s="141" t="s">
        <v>12</v>
      </c>
    </row>
    <row r="54" spans="1:9" ht="36">
      <c r="A54" s="3" t="s">
        <v>45</v>
      </c>
      <c r="B54" s="3" t="s">
        <v>46</v>
      </c>
      <c r="C54" s="3" t="s">
        <v>6</v>
      </c>
      <c r="D54" s="3" t="s">
        <v>10</v>
      </c>
      <c r="E54" s="16" t="s">
        <v>36</v>
      </c>
      <c r="F54" s="16" t="s">
        <v>37</v>
      </c>
      <c r="G54" s="13" t="s">
        <v>3</v>
      </c>
      <c r="H54" s="13" t="s">
        <v>4</v>
      </c>
      <c r="I54" s="141"/>
    </row>
    <row r="55" spans="1:9" s="18" customFormat="1" ht="16.5" customHeight="1">
      <c r="A55" s="66" t="s">
        <v>63</v>
      </c>
      <c r="B55" s="77"/>
      <c r="C55" s="65"/>
      <c r="D55" s="65"/>
      <c r="E55" s="65"/>
      <c r="F55" s="65"/>
      <c r="G55" s="30"/>
      <c r="H55" s="30"/>
      <c r="I55" s="30"/>
    </row>
    <row r="56" spans="1:9" s="18" customFormat="1">
      <c r="A56" s="37"/>
      <c r="B56" s="37"/>
      <c r="C56" s="37"/>
      <c r="D56" s="37"/>
      <c r="E56" s="133"/>
      <c r="F56" s="133"/>
      <c r="G56" s="21"/>
      <c r="H56" s="51"/>
      <c r="I56" s="127">
        <f t="shared" ref="I56:I73" si="1">G56*H56</f>
        <v>0</v>
      </c>
    </row>
    <row r="57" spans="1:9" s="18" customFormat="1">
      <c r="A57" s="37"/>
      <c r="B57" s="37"/>
      <c r="C57" s="37"/>
      <c r="D57" s="37"/>
      <c r="E57" s="133"/>
      <c r="F57" s="133"/>
      <c r="G57" s="21"/>
      <c r="H57" s="51"/>
      <c r="I57" s="127">
        <f t="shared" si="1"/>
        <v>0</v>
      </c>
    </row>
    <row r="58" spans="1:9" s="18" customFormat="1">
      <c r="A58" s="37"/>
      <c r="B58" s="37"/>
      <c r="C58" s="37"/>
      <c r="D58" s="37"/>
      <c r="E58" s="133"/>
      <c r="F58" s="133"/>
      <c r="G58" s="21"/>
      <c r="H58" s="51"/>
      <c r="I58" s="127">
        <f t="shared" si="1"/>
        <v>0</v>
      </c>
    </row>
    <row r="59" spans="1:9" s="18" customFormat="1">
      <c r="A59" s="37"/>
      <c r="B59" s="37"/>
      <c r="C59" s="37"/>
      <c r="D59" s="37"/>
      <c r="E59" s="133"/>
      <c r="F59" s="133"/>
      <c r="G59" s="21"/>
      <c r="H59" s="51"/>
      <c r="I59" s="127">
        <f t="shared" si="1"/>
        <v>0</v>
      </c>
    </row>
    <row r="60" spans="1:9" s="18" customFormat="1">
      <c r="A60" s="37"/>
      <c r="B60" s="37"/>
      <c r="C60" s="37"/>
      <c r="D60" s="37"/>
      <c r="E60" s="133"/>
      <c r="F60" s="133"/>
      <c r="G60" s="21"/>
      <c r="H60" s="51"/>
      <c r="I60" s="127">
        <f t="shared" si="1"/>
        <v>0</v>
      </c>
    </row>
    <row r="61" spans="1:9" s="18" customFormat="1">
      <c r="A61" s="37"/>
      <c r="B61" s="37"/>
      <c r="C61" s="37"/>
      <c r="D61" s="37"/>
      <c r="E61" s="133"/>
      <c r="F61" s="133"/>
      <c r="G61" s="21"/>
      <c r="H61" s="51"/>
      <c r="I61" s="127">
        <f t="shared" si="1"/>
        <v>0</v>
      </c>
    </row>
    <row r="62" spans="1:9" s="18" customFormat="1">
      <c r="A62" s="37"/>
      <c r="B62" s="37"/>
      <c r="C62" s="37"/>
      <c r="D62" s="37"/>
      <c r="E62" s="133"/>
      <c r="F62" s="133"/>
      <c r="G62" s="21"/>
      <c r="H62" s="51"/>
      <c r="I62" s="127">
        <f t="shared" si="1"/>
        <v>0</v>
      </c>
    </row>
    <row r="63" spans="1:9" s="18" customFormat="1">
      <c r="A63" s="37"/>
      <c r="B63" s="37"/>
      <c r="C63" s="37"/>
      <c r="D63" s="37"/>
      <c r="E63" s="133"/>
      <c r="F63" s="133"/>
      <c r="G63" s="21"/>
      <c r="H63" s="51"/>
      <c r="I63" s="127">
        <f t="shared" si="1"/>
        <v>0</v>
      </c>
    </row>
    <row r="64" spans="1:9" s="18" customFormat="1">
      <c r="A64" s="37"/>
      <c r="B64" s="37"/>
      <c r="C64" s="37"/>
      <c r="D64" s="37"/>
      <c r="E64" s="133"/>
      <c r="F64" s="133"/>
      <c r="G64" s="21"/>
      <c r="H64" s="51"/>
      <c r="I64" s="127">
        <f t="shared" si="1"/>
        <v>0</v>
      </c>
    </row>
    <row r="65" spans="1:9" s="18" customFormat="1">
      <c r="A65" s="37"/>
      <c r="B65" s="37"/>
      <c r="C65" s="37"/>
      <c r="D65" s="37"/>
      <c r="E65" s="133"/>
      <c r="F65" s="133"/>
      <c r="G65" s="21"/>
      <c r="H65" s="51"/>
      <c r="I65" s="127">
        <f t="shared" si="1"/>
        <v>0</v>
      </c>
    </row>
    <row r="66" spans="1:9" s="18" customFormat="1">
      <c r="A66" s="52"/>
      <c r="B66" s="52"/>
      <c r="C66" s="52"/>
      <c r="D66" s="37"/>
      <c r="E66" s="133"/>
      <c r="F66" s="133"/>
      <c r="G66" s="21"/>
      <c r="H66" s="51"/>
      <c r="I66" s="127">
        <f t="shared" si="1"/>
        <v>0</v>
      </c>
    </row>
    <row r="67" spans="1:9" s="18" customFormat="1">
      <c r="A67" s="37"/>
      <c r="B67" s="37"/>
      <c r="C67" s="37"/>
      <c r="D67" s="37"/>
      <c r="E67" s="133"/>
      <c r="F67" s="133"/>
      <c r="G67" s="21"/>
      <c r="H67" s="51"/>
      <c r="I67" s="127">
        <f t="shared" si="1"/>
        <v>0</v>
      </c>
    </row>
    <row r="68" spans="1:9" s="18" customFormat="1">
      <c r="A68" s="37"/>
      <c r="B68" s="37"/>
      <c r="C68" s="37"/>
      <c r="D68" s="37"/>
      <c r="E68" s="133"/>
      <c r="F68" s="133"/>
      <c r="G68" s="21"/>
      <c r="H68" s="51"/>
      <c r="I68" s="127">
        <f t="shared" si="1"/>
        <v>0</v>
      </c>
    </row>
    <row r="69" spans="1:9" s="18" customFormat="1">
      <c r="A69" s="37"/>
      <c r="B69" s="37"/>
      <c r="C69" s="37"/>
      <c r="D69" s="37"/>
      <c r="E69" s="133"/>
      <c r="F69" s="133"/>
      <c r="G69" s="21"/>
      <c r="H69" s="51"/>
      <c r="I69" s="127">
        <f t="shared" si="1"/>
        <v>0</v>
      </c>
    </row>
    <row r="70" spans="1:9" s="18" customFormat="1">
      <c r="A70" s="52"/>
      <c r="B70" s="52"/>
      <c r="C70" s="52"/>
      <c r="D70" s="37"/>
      <c r="E70" s="133"/>
      <c r="F70" s="133"/>
      <c r="G70" s="21"/>
      <c r="H70" s="51"/>
      <c r="I70" s="127">
        <f t="shared" si="1"/>
        <v>0</v>
      </c>
    </row>
    <row r="71" spans="1:9" s="18" customFormat="1">
      <c r="A71" s="52"/>
      <c r="B71" s="52"/>
      <c r="C71" s="52"/>
      <c r="D71" s="37"/>
      <c r="E71" s="133"/>
      <c r="F71" s="133"/>
      <c r="G71" s="21"/>
      <c r="H71" s="51"/>
      <c r="I71" s="127">
        <f t="shared" si="1"/>
        <v>0</v>
      </c>
    </row>
    <row r="72" spans="1:9" s="18" customFormat="1">
      <c r="A72" s="52"/>
      <c r="B72" s="52"/>
      <c r="C72" s="52"/>
      <c r="D72" s="37"/>
      <c r="E72" s="133"/>
      <c r="F72" s="133"/>
      <c r="G72" s="21"/>
      <c r="H72" s="51"/>
      <c r="I72" s="127">
        <f t="shared" si="1"/>
        <v>0</v>
      </c>
    </row>
    <row r="73" spans="1:9" s="18" customFormat="1">
      <c r="A73" s="52"/>
      <c r="B73" s="52"/>
      <c r="C73" s="52"/>
      <c r="D73" s="37"/>
      <c r="E73" s="133"/>
      <c r="F73" s="133"/>
      <c r="G73" s="21"/>
      <c r="H73" s="51"/>
      <c r="I73" s="127">
        <f t="shared" si="1"/>
        <v>0</v>
      </c>
    </row>
    <row r="74" spans="1:9" s="18" customFormat="1" ht="33.75" customHeight="1">
      <c r="A74" s="142" t="s">
        <v>75</v>
      </c>
      <c r="B74" s="143"/>
      <c r="C74" s="143"/>
      <c r="D74" s="143"/>
      <c r="E74" s="143"/>
      <c r="F74" s="143"/>
      <c r="G74" s="29"/>
      <c r="H74" s="29"/>
      <c r="I74" s="29"/>
    </row>
    <row r="75" spans="1:9" s="18" customFormat="1">
      <c r="A75" s="37"/>
      <c r="B75" s="37"/>
      <c r="C75" s="37"/>
      <c r="D75" s="37"/>
      <c r="E75" s="133"/>
      <c r="F75" s="133"/>
      <c r="G75" s="21"/>
      <c r="H75" s="51"/>
      <c r="I75" s="127">
        <f t="shared" ref="I75:I92" si="2">G75*H75</f>
        <v>0</v>
      </c>
    </row>
    <row r="76" spans="1:9" s="18" customFormat="1">
      <c r="A76" s="52"/>
      <c r="B76" s="52"/>
      <c r="C76" s="52"/>
      <c r="D76" s="37"/>
      <c r="E76" s="133"/>
      <c r="F76" s="133"/>
      <c r="G76" s="21"/>
      <c r="H76" s="51"/>
      <c r="I76" s="127">
        <f t="shared" si="2"/>
        <v>0</v>
      </c>
    </row>
    <row r="77" spans="1:9" s="18" customFormat="1">
      <c r="A77" s="52"/>
      <c r="B77" s="52"/>
      <c r="C77" s="52"/>
      <c r="D77" s="37"/>
      <c r="E77" s="133"/>
      <c r="F77" s="133"/>
      <c r="G77" s="21"/>
      <c r="H77" s="51"/>
      <c r="I77" s="127">
        <f t="shared" si="2"/>
        <v>0</v>
      </c>
    </row>
    <row r="78" spans="1:9" s="18" customFormat="1">
      <c r="A78" s="52"/>
      <c r="B78" s="52"/>
      <c r="C78" s="52"/>
      <c r="D78" s="37"/>
      <c r="E78" s="133"/>
      <c r="F78" s="133"/>
      <c r="G78" s="21"/>
      <c r="H78" s="51"/>
      <c r="I78" s="127">
        <f t="shared" si="2"/>
        <v>0</v>
      </c>
    </row>
    <row r="79" spans="1:9" s="18" customFormat="1">
      <c r="A79" s="37"/>
      <c r="B79" s="37"/>
      <c r="C79" s="37"/>
      <c r="D79" s="37"/>
      <c r="E79" s="133"/>
      <c r="F79" s="133"/>
      <c r="G79" s="21"/>
      <c r="H79" s="51"/>
      <c r="I79" s="127">
        <f t="shared" si="2"/>
        <v>0</v>
      </c>
    </row>
    <row r="80" spans="1:9" s="18" customFormat="1">
      <c r="A80" s="37"/>
      <c r="B80" s="37"/>
      <c r="C80" s="37"/>
      <c r="D80" s="37"/>
      <c r="E80" s="133"/>
      <c r="F80" s="133"/>
      <c r="G80" s="21"/>
      <c r="H80" s="51"/>
      <c r="I80" s="127">
        <f t="shared" si="2"/>
        <v>0</v>
      </c>
    </row>
    <row r="81" spans="1:9" s="18" customFormat="1">
      <c r="A81" s="37"/>
      <c r="B81" s="37"/>
      <c r="C81" s="37"/>
      <c r="D81" s="37"/>
      <c r="E81" s="133"/>
      <c r="F81" s="133"/>
      <c r="G81" s="21"/>
      <c r="H81" s="51"/>
      <c r="I81" s="127">
        <f t="shared" si="2"/>
        <v>0</v>
      </c>
    </row>
    <row r="82" spans="1:9" s="18" customFormat="1">
      <c r="A82" s="52"/>
      <c r="B82" s="52"/>
      <c r="C82" s="52"/>
      <c r="D82" s="37"/>
      <c r="E82" s="133"/>
      <c r="F82" s="133"/>
      <c r="G82" s="21"/>
      <c r="H82" s="51"/>
      <c r="I82" s="127">
        <f t="shared" si="2"/>
        <v>0</v>
      </c>
    </row>
    <row r="83" spans="1:9" s="18" customFormat="1">
      <c r="A83" s="52"/>
      <c r="B83" s="52"/>
      <c r="C83" s="52"/>
      <c r="D83" s="37"/>
      <c r="E83" s="133"/>
      <c r="F83" s="133"/>
      <c r="G83" s="21"/>
      <c r="H83" s="51"/>
      <c r="I83" s="127">
        <f t="shared" si="2"/>
        <v>0</v>
      </c>
    </row>
    <row r="84" spans="1:9" s="18" customFormat="1">
      <c r="A84" s="52"/>
      <c r="B84" s="52"/>
      <c r="C84" s="52"/>
      <c r="D84" s="37"/>
      <c r="E84" s="133"/>
      <c r="F84" s="133"/>
      <c r="G84" s="21"/>
      <c r="H84" s="51"/>
      <c r="I84" s="127">
        <f t="shared" si="2"/>
        <v>0</v>
      </c>
    </row>
    <row r="85" spans="1:9" s="18" customFormat="1" ht="12" customHeight="1">
      <c r="A85" s="52"/>
      <c r="B85" s="52"/>
      <c r="C85" s="38"/>
      <c r="D85" s="37"/>
      <c r="E85" s="133"/>
      <c r="F85" s="133"/>
      <c r="G85" s="21"/>
      <c r="H85" s="51"/>
      <c r="I85" s="127">
        <f t="shared" si="2"/>
        <v>0</v>
      </c>
    </row>
    <row r="86" spans="1:9" s="18" customFormat="1" ht="12" customHeight="1">
      <c r="A86" s="37"/>
      <c r="B86" s="37"/>
      <c r="C86" s="38"/>
      <c r="D86" s="37"/>
      <c r="E86" s="133"/>
      <c r="F86" s="133"/>
      <c r="G86" s="21"/>
      <c r="H86" s="51"/>
      <c r="I86" s="127">
        <f t="shared" si="2"/>
        <v>0</v>
      </c>
    </row>
    <row r="87" spans="1:9" s="18" customFormat="1" ht="12" customHeight="1">
      <c r="A87" s="37"/>
      <c r="B87" s="37"/>
      <c r="C87" s="38"/>
      <c r="D87" s="37"/>
      <c r="E87" s="133"/>
      <c r="F87" s="133"/>
      <c r="G87" s="21"/>
      <c r="H87" s="51"/>
      <c r="I87" s="127">
        <f t="shared" si="2"/>
        <v>0</v>
      </c>
    </row>
    <row r="88" spans="1:9" s="18" customFormat="1">
      <c r="A88" s="37"/>
      <c r="B88" s="37"/>
      <c r="C88" s="37"/>
      <c r="D88" s="37"/>
      <c r="E88" s="133"/>
      <c r="F88" s="133"/>
      <c r="G88" s="21"/>
      <c r="H88" s="51"/>
      <c r="I88" s="127">
        <f t="shared" si="2"/>
        <v>0</v>
      </c>
    </row>
    <row r="89" spans="1:9" s="18" customFormat="1">
      <c r="A89" s="37"/>
      <c r="B89" s="37"/>
      <c r="C89" s="37"/>
      <c r="D89" s="37"/>
      <c r="E89" s="133"/>
      <c r="F89" s="133"/>
      <c r="G89" s="21"/>
      <c r="H89" s="51"/>
      <c r="I89" s="127">
        <f t="shared" si="2"/>
        <v>0</v>
      </c>
    </row>
    <row r="90" spans="1:9" s="18" customFormat="1">
      <c r="A90" s="37"/>
      <c r="B90" s="37"/>
      <c r="C90" s="37"/>
      <c r="D90" s="37"/>
      <c r="E90" s="133"/>
      <c r="F90" s="133"/>
      <c r="G90" s="21"/>
      <c r="H90" s="51"/>
      <c r="I90" s="127">
        <f t="shared" si="2"/>
        <v>0</v>
      </c>
    </row>
    <row r="91" spans="1:9" s="18" customFormat="1">
      <c r="A91" s="37"/>
      <c r="B91" s="37"/>
      <c r="C91" s="37"/>
      <c r="D91" s="37"/>
      <c r="E91" s="133"/>
      <c r="F91" s="133"/>
      <c r="G91" s="21"/>
      <c r="H91" s="51"/>
      <c r="I91" s="127">
        <f t="shared" si="2"/>
        <v>0</v>
      </c>
    </row>
    <row r="92" spans="1:9" s="18" customFormat="1">
      <c r="A92" s="37"/>
      <c r="B92" s="37"/>
      <c r="C92" s="37"/>
      <c r="D92" s="37"/>
      <c r="E92" s="133"/>
      <c r="F92" s="133"/>
      <c r="G92" s="21"/>
      <c r="H92" s="51"/>
      <c r="I92" s="127">
        <f t="shared" si="2"/>
        <v>0</v>
      </c>
    </row>
    <row r="93" spans="1:9" s="18" customFormat="1" ht="33" customHeight="1">
      <c r="A93" s="142" t="s">
        <v>11</v>
      </c>
      <c r="B93" s="143"/>
      <c r="C93" s="143"/>
      <c r="D93" s="143"/>
      <c r="E93" s="143"/>
      <c r="F93" s="143"/>
      <c r="G93" s="28"/>
      <c r="H93" s="28"/>
      <c r="I93" s="28"/>
    </row>
    <row r="94" spans="1:9" s="18" customFormat="1">
      <c r="A94" s="37"/>
      <c r="B94" s="37"/>
      <c r="C94" s="37"/>
      <c r="D94" s="37"/>
      <c r="E94" s="133"/>
      <c r="F94" s="133"/>
      <c r="G94" s="21"/>
      <c r="H94" s="51"/>
      <c r="I94" s="127">
        <f>G94*H94</f>
        <v>0</v>
      </c>
    </row>
    <row r="95" spans="1:9" s="18" customFormat="1" ht="12.75" thickBot="1">
      <c r="A95" s="37"/>
      <c r="B95" s="37"/>
      <c r="C95" s="37"/>
      <c r="D95" s="37"/>
      <c r="E95" s="133"/>
      <c r="F95" s="133"/>
      <c r="G95" s="21"/>
      <c r="H95" s="51"/>
      <c r="I95" s="128">
        <f>G95*H95</f>
        <v>0</v>
      </c>
    </row>
    <row r="96" spans="1:9" ht="15.75" customHeight="1" thickTop="1" thickBot="1">
      <c r="A96" s="145"/>
      <c r="B96" s="145"/>
      <c r="C96" s="145"/>
      <c r="D96" s="145"/>
      <c r="E96" s="8"/>
      <c r="F96" s="9" t="s">
        <v>8</v>
      </c>
      <c r="G96" s="19">
        <f>SUM(G55:G95)</f>
        <v>0</v>
      </c>
      <c r="H96" s="9"/>
      <c r="I96" s="19">
        <f>SUM(I55:I95)</f>
        <v>0</v>
      </c>
    </row>
    <row r="97" spans="1:15" s="35" customFormat="1" ht="13.5" thickTop="1">
      <c r="A97" s="144"/>
      <c r="B97" s="144"/>
      <c r="C97" s="144"/>
      <c r="D97" s="144"/>
      <c r="E97" s="144"/>
      <c r="F97" s="144"/>
      <c r="G97" s="144"/>
      <c r="H97" s="144"/>
      <c r="I97" s="144"/>
    </row>
    <row r="98" spans="1:15" ht="27" customHeight="1">
      <c r="A98" s="155" t="s">
        <v>52</v>
      </c>
      <c r="B98" s="155"/>
      <c r="C98" s="155"/>
      <c r="D98" s="155"/>
      <c r="E98" s="155"/>
      <c r="F98" s="155"/>
      <c r="G98" s="155"/>
      <c r="H98" s="155"/>
      <c r="I98" s="155"/>
    </row>
    <row r="99" spans="1:15" ht="12" customHeight="1">
      <c r="A99" s="31"/>
      <c r="B99" s="31"/>
      <c r="C99" s="31"/>
      <c r="D99" s="31"/>
      <c r="E99" s="32"/>
      <c r="F99" s="33"/>
      <c r="G99" s="34"/>
      <c r="H99" s="6"/>
      <c r="I99" s="34"/>
    </row>
    <row r="100" spans="1:15" ht="12.75" customHeight="1"/>
    <row r="102" spans="1:15" ht="11.25" customHeight="1"/>
    <row r="103" spans="1:15" ht="11.25" customHeight="1"/>
    <row r="104" spans="1:15" s="25" customFormat="1" ht="12.75" customHeight="1">
      <c r="A104" s="115" t="s">
        <v>47</v>
      </c>
      <c r="J104" s="1"/>
      <c r="L104" s="1"/>
      <c r="M104" s="1"/>
      <c r="N104" s="1"/>
      <c r="O104" s="1"/>
    </row>
    <row r="105" spans="1:15" s="4" customFormat="1" ht="12" customHeight="1"/>
    <row r="106" spans="1:15" s="18" customFormat="1" ht="12.75" customHeight="1">
      <c r="A106" s="135" t="s">
        <v>48</v>
      </c>
      <c r="B106" s="136" t="s">
        <v>17</v>
      </c>
      <c r="C106" s="136"/>
    </row>
    <row r="107" spans="1:15" s="18" customFormat="1" ht="12.75" customHeight="1">
      <c r="A107" s="136"/>
      <c r="B107" s="135" t="s">
        <v>69</v>
      </c>
      <c r="C107" s="136"/>
    </row>
    <row r="108" spans="1:15" s="18" customFormat="1" ht="12.75" customHeight="1">
      <c r="A108" s="136"/>
      <c r="B108" s="135" t="s">
        <v>70</v>
      </c>
    </row>
    <row r="109" spans="1:15" ht="12.75" customHeight="1">
      <c r="A109" s="136"/>
      <c r="B109" s="135" t="s">
        <v>49</v>
      </c>
    </row>
    <row r="110" spans="1:15" s="26" customFormat="1" ht="15">
      <c r="A110" s="136"/>
      <c r="B110" s="136"/>
      <c r="C110" s="136"/>
    </row>
    <row r="111" spans="1:15" s="18" customFormat="1" ht="12.75" customHeight="1">
      <c r="A111" s="135" t="s">
        <v>18</v>
      </c>
      <c r="B111" s="135" t="s">
        <v>65</v>
      </c>
      <c r="C111" s="135"/>
    </row>
    <row r="112" spans="1:15" s="26" customFormat="1" ht="12.75" customHeight="1">
      <c r="A112" s="136"/>
      <c r="B112" s="135" t="s">
        <v>66</v>
      </c>
      <c r="C112" s="136"/>
    </row>
    <row r="113" spans="1:2" s="18" customFormat="1" ht="12.75" customHeight="1">
      <c r="A113" s="136"/>
      <c r="B113" s="135" t="s">
        <v>67</v>
      </c>
    </row>
    <row r="114" spans="1:2" s="26" customFormat="1" ht="12.75" customHeight="1">
      <c r="A114" s="136"/>
      <c r="B114" s="135" t="s">
        <v>68</v>
      </c>
    </row>
    <row r="115" spans="1:2" s="18" customFormat="1" ht="12.75" customHeight="1">
      <c r="A115" s="136"/>
      <c r="B115" s="136"/>
    </row>
    <row r="116" spans="1:2" ht="15">
      <c r="A116" s="136"/>
      <c r="B116" s="136"/>
    </row>
    <row r="117" spans="1:2" ht="15">
      <c r="A117" s="136"/>
      <c r="B117" s="136"/>
    </row>
    <row r="118" spans="1:2" s="118" customFormat="1" ht="15">
      <c r="A118" s="135"/>
      <c r="B118" s="136"/>
    </row>
    <row r="119" spans="1:2" s="118" customFormat="1" ht="15">
      <c r="A119" s="135"/>
      <c r="B119" s="136"/>
    </row>
    <row r="120" spans="1:2" s="118" customFormat="1" ht="15">
      <c r="A120" s="136"/>
      <c r="B120" s="135"/>
    </row>
    <row r="121" spans="1:2" s="118" customFormat="1" ht="15">
      <c r="A121" s="117"/>
      <c r="B121" s="117"/>
    </row>
    <row r="122" spans="1:2" ht="15">
      <c r="A122" s="136"/>
      <c r="B122" s="136"/>
    </row>
    <row r="123" spans="1:2" ht="15">
      <c r="A123" s="136"/>
      <c r="B123" s="136"/>
    </row>
    <row r="124" spans="1:2" ht="15">
      <c r="A124" s="136"/>
      <c r="B124" s="136"/>
    </row>
    <row r="125" spans="1:2" ht="15">
      <c r="A125" s="136"/>
      <c r="B125" s="136"/>
    </row>
    <row r="126" spans="1:2" ht="15">
      <c r="A126" s="136"/>
      <c r="B126" s="136"/>
    </row>
    <row r="127" spans="1:2" ht="15">
      <c r="A127" s="136"/>
      <c r="B127" s="136"/>
    </row>
    <row r="128" spans="1:2" ht="15">
      <c r="A128" s="136"/>
      <c r="B128" s="136"/>
    </row>
  </sheetData>
  <mergeCells count="15">
    <mergeCell ref="A98:I98"/>
    <mergeCell ref="I53:I54"/>
    <mergeCell ref="A74:F74"/>
    <mergeCell ref="A93:F93"/>
    <mergeCell ref="A97:I97"/>
    <mergeCell ref="A96:D96"/>
    <mergeCell ref="A2:C2"/>
    <mergeCell ref="A53:F53"/>
    <mergeCell ref="A13:C13"/>
    <mergeCell ref="A12:I12"/>
    <mergeCell ref="G13:I13"/>
    <mergeCell ref="G14:H14"/>
    <mergeCell ref="I14:I15"/>
    <mergeCell ref="G53:H53"/>
    <mergeCell ref="G51:I52"/>
  </mergeCells>
  <phoneticPr fontId="15" type="noConversion"/>
  <pageMargins left="0.7" right="0.7" top="0.75" bottom="0.50426136363636398" header="0.3" footer="0.3"/>
  <pageSetup paperSize="5" scale="75" fitToHeight="0" orientation="landscape" r:id="rId1"/>
  <headerFooter alignWithMargins="0">
    <oddHeader xml:space="preserve">&amp;L&amp;"-,Bold"&amp;12ONTARIO INTERACTIVE DIGITAL MEDIA TAX CREDIT (OIDMTC) EXPENDITURE BREAKDOWN&amp;16
DIGITAL GAME BY SPECIALIZED DIGITAL GAME CORPORATION (SECTION 93.2)&amp;C
</oddHeader>
    <oddFooter>&amp;LOMDC July 2013&amp;CPage &amp;P of &amp;N&amp;R&amp;A</oddFooter>
  </headerFooter>
  <rowBreaks count="1" manualBreakCount="1">
    <brk id="50" max="16383" man="1"/>
  </rowBreaks>
  <legacyDrawingHF r:id="rId2"/>
</worksheet>
</file>

<file path=xl/worksheets/sheet6.xml><?xml version="1.0" encoding="utf-8"?>
<worksheet xmlns="http://schemas.openxmlformats.org/spreadsheetml/2006/main" xmlns:r="http://schemas.openxmlformats.org/officeDocument/2006/relationships">
  <sheetPr>
    <tabColor indexed="39"/>
  </sheetPr>
  <dimension ref="A1:O128"/>
  <sheetViews>
    <sheetView zoomScale="110" zoomScaleNormal="100" workbookViewId="0">
      <selection activeCell="A12" sqref="A12:I12"/>
    </sheetView>
  </sheetViews>
  <sheetFormatPr defaultRowHeight="12"/>
  <cols>
    <col min="1" max="2" width="25.5703125" style="1" customWidth="1"/>
    <col min="3" max="3" width="23.7109375" style="1" customWidth="1"/>
    <col min="4" max="4" width="42" style="1" customWidth="1"/>
    <col min="5" max="5" width="10.5703125" style="1" customWidth="1"/>
    <col min="6" max="6" width="9.85546875" style="1" customWidth="1"/>
    <col min="7" max="7" width="13.5703125" style="1" customWidth="1"/>
    <col min="8" max="8" width="12.28515625" style="1" customWidth="1"/>
    <col min="9" max="9" width="19.28515625" style="1" customWidth="1"/>
    <col min="10" max="16384" width="9.140625" style="1"/>
  </cols>
  <sheetData>
    <row r="1" spans="1:9" ht="15" customHeight="1">
      <c r="A1" s="134"/>
      <c r="B1" s="106" t="s">
        <v>56</v>
      </c>
      <c r="C1" s="129"/>
      <c r="D1" s="107"/>
      <c r="E1" s="58" t="s">
        <v>19</v>
      </c>
      <c r="F1" s="11"/>
    </row>
    <row r="2" spans="1:9" ht="15" customHeight="1">
      <c r="A2" s="146"/>
      <c r="B2" s="146"/>
      <c r="C2" s="146"/>
      <c r="D2" s="39"/>
      <c r="E2" s="120" t="s">
        <v>58</v>
      </c>
      <c r="F2" s="11"/>
    </row>
    <row r="3" spans="1:9" s="2" customFormat="1" ht="15" customHeight="1">
      <c r="B3" s="27" t="s">
        <v>38</v>
      </c>
      <c r="C3" s="27"/>
      <c r="D3" s="104"/>
      <c r="E3" s="59" t="s">
        <v>57</v>
      </c>
      <c r="F3" s="7"/>
    </row>
    <row r="4" spans="1:9" s="2" customFormat="1" ht="15" customHeight="1">
      <c r="B4" s="27" t="s">
        <v>39</v>
      </c>
      <c r="C4" s="130"/>
      <c r="D4" s="22"/>
      <c r="E4" s="59" t="s">
        <v>59</v>
      </c>
      <c r="F4" s="7"/>
    </row>
    <row r="5" spans="1:9" s="2" customFormat="1" ht="15" customHeight="1">
      <c r="A5" s="27"/>
      <c r="B5" s="27" t="s">
        <v>15</v>
      </c>
      <c r="E5" s="64" t="s">
        <v>60</v>
      </c>
      <c r="F5" s="7"/>
    </row>
    <row r="6" spans="1:9" s="2" customFormat="1" ht="15" customHeight="1">
      <c r="A6" s="27"/>
      <c r="B6" s="27" t="s">
        <v>40</v>
      </c>
      <c r="C6" s="27"/>
      <c r="D6" s="23"/>
      <c r="E6" s="64" t="s">
        <v>62</v>
      </c>
      <c r="F6" s="7"/>
    </row>
    <row r="7" spans="1:9" s="2" customFormat="1" ht="15" customHeight="1">
      <c r="A7" s="101"/>
      <c r="B7" s="57" t="s">
        <v>41</v>
      </c>
      <c r="C7" s="131"/>
      <c r="D7" s="24"/>
      <c r="E7" s="64" t="s">
        <v>61</v>
      </c>
      <c r="F7" s="7"/>
    </row>
    <row r="8" spans="1:9" s="2" customFormat="1" ht="15" customHeight="1">
      <c r="A8" s="56"/>
      <c r="B8" s="57" t="s">
        <v>42</v>
      </c>
      <c r="C8" s="132"/>
      <c r="D8" s="24"/>
      <c r="E8" s="64" t="s">
        <v>20</v>
      </c>
      <c r="F8" s="22"/>
    </row>
    <row r="9" spans="1:9" s="2" customFormat="1" ht="12.75">
      <c r="A9" s="27"/>
      <c r="B9" s="27"/>
      <c r="C9" s="27"/>
      <c r="D9" s="23"/>
      <c r="E9" s="63" t="s">
        <v>74</v>
      </c>
      <c r="F9" s="7"/>
    </row>
    <row r="10" spans="1:9" s="2" customFormat="1" ht="12.75">
      <c r="A10" s="27"/>
      <c r="B10" s="27"/>
      <c r="C10" s="49"/>
      <c r="D10" s="23"/>
      <c r="E10" s="112" t="s">
        <v>73</v>
      </c>
      <c r="F10" s="7"/>
    </row>
    <row r="11" spans="1:9" s="2" customFormat="1" ht="12.75">
      <c r="A11" s="15"/>
      <c r="B11" s="15"/>
      <c r="C11" s="15"/>
      <c r="D11" s="10"/>
      <c r="E11" s="7"/>
      <c r="F11" s="7"/>
    </row>
    <row r="12" spans="1:9" s="17" customFormat="1" ht="26.25" customHeight="1">
      <c r="A12" s="154" t="s">
        <v>50</v>
      </c>
      <c r="B12" s="154"/>
      <c r="C12" s="154"/>
      <c r="D12" s="154"/>
      <c r="E12" s="154"/>
      <c r="F12" s="154"/>
      <c r="G12" s="154"/>
      <c r="H12" s="154"/>
      <c r="I12" s="154"/>
    </row>
    <row r="13" spans="1:9" ht="22.5" customHeight="1">
      <c r="A13" s="148"/>
      <c r="B13" s="148"/>
      <c r="C13" s="148"/>
      <c r="D13" s="14"/>
      <c r="G13" s="150" t="s">
        <v>7</v>
      </c>
      <c r="H13" s="150"/>
      <c r="I13" s="150"/>
    </row>
    <row r="14" spans="1:9" ht="16.5" customHeight="1">
      <c r="A14" s="20" t="s">
        <v>51</v>
      </c>
      <c r="B14" s="20"/>
      <c r="C14" s="12"/>
      <c r="D14" s="12"/>
      <c r="E14" s="12"/>
      <c r="F14" s="12"/>
      <c r="G14" s="151" t="s">
        <v>3</v>
      </c>
      <c r="H14" s="151"/>
      <c r="I14" s="152" t="s">
        <v>13</v>
      </c>
    </row>
    <row r="15" spans="1:9" s="4" customFormat="1" ht="48.75" customHeight="1">
      <c r="A15" s="3" t="s">
        <v>14</v>
      </c>
      <c r="B15" s="3"/>
      <c r="C15" s="3" t="s">
        <v>6</v>
      </c>
      <c r="D15" s="3" t="s">
        <v>5</v>
      </c>
      <c r="E15" s="16" t="s">
        <v>36</v>
      </c>
      <c r="F15" s="16" t="s">
        <v>37</v>
      </c>
      <c r="G15" s="13" t="s">
        <v>0</v>
      </c>
      <c r="H15" s="13" t="s">
        <v>4</v>
      </c>
      <c r="I15" s="152"/>
    </row>
    <row r="16" spans="1:9" s="18" customFormat="1" ht="12.75" customHeight="1">
      <c r="A16" s="53"/>
      <c r="B16" s="108"/>
      <c r="C16" s="53"/>
      <c r="D16" s="53"/>
      <c r="E16" s="133"/>
      <c r="F16" s="133"/>
      <c r="G16" s="21"/>
      <c r="H16" s="54"/>
      <c r="I16" s="125">
        <f t="shared" ref="I16:I48" si="0">G16*H16</f>
        <v>0</v>
      </c>
    </row>
    <row r="17" spans="1:9" s="18" customFormat="1">
      <c r="A17" s="37"/>
      <c r="B17" s="109"/>
      <c r="C17" s="37"/>
      <c r="D17" s="37"/>
      <c r="E17" s="133"/>
      <c r="F17" s="133"/>
      <c r="G17" s="21"/>
      <c r="H17" s="51"/>
      <c r="I17" s="125">
        <f t="shared" si="0"/>
        <v>0</v>
      </c>
    </row>
    <row r="18" spans="1:9" s="18" customFormat="1">
      <c r="A18" s="37"/>
      <c r="B18" s="109"/>
      <c r="C18" s="37"/>
      <c r="D18" s="37"/>
      <c r="E18" s="133"/>
      <c r="F18" s="133"/>
      <c r="G18" s="21"/>
      <c r="H18" s="51"/>
      <c r="I18" s="125">
        <f t="shared" si="0"/>
        <v>0</v>
      </c>
    </row>
    <row r="19" spans="1:9" s="18" customFormat="1">
      <c r="A19" s="37"/>
      <c r="B19" s="109"/>
      <c r="C19" s="37"/>
      <c r="D19" s="37"/>
      <c r="E19" s="133"/>
      <c r="F19" s="133"/>
      <c r="G19" s="21"/>
      <c r="H19" s="51"/>
      <c r="I19" s="125">
        <f t="shared" si="0"/>
        <v>0</v>
      </c>
    </row>
    <row r="20" spans="1:9" s="18" customFormat="1">
      <c r="A20" s="37"/>
      <c r="B20" s="109"/>
      <c r="C20" s="37"/>
      <c r="D20" s="37"/>
      <c r="E20" s="133"/>
      <c r="F20" s="133"/>
      <c r="G20" s="21"/>
      <c r="H20" s="51"/>
      <c r="I20" s="125">
        <f t="shared" si="0"/>
        <v>0</v>
      </c>
    </row>
    <row r="21" spans="1:9" s="18" customFormat="1">
      <c r="A21" s="37"/>
      <c r="B21" s="109"/>
      <c r="C21" s="37" t="s">
        <v>9</v>
      </c>
      <c r="D21" s="37"/>
      <c r="E21" s="133"/>
      <c r="F21" s="133"/>
      <c r="G21" s="21"/>
      <c r="H21" s="51"/>
      <c r="I21" s="125">
        <f t="shared" si="0"/>
        <v>0</v>
      </c>
    </row>
    <row r="22" spans="1:9" s="18" customFormat="1">
      <c r="A22" s="37"/>
      <c r="B22" s="109"/>
      <c r="C22" s="37"/>
      <c r="D22" s="37"/>
      <c r="E22" s="133"/>
      <c r="F22" s="133"/>
      <c r="G22" s="21"/>
      <c r="H22" s="51"/>
      <c r="I22" s="125">
        <f t="shared" si="0"/>
        <v>0</v>
      </c>
    </row>
    <row r="23" spans="1:9" s="18" customFormat="1">
      <c r="A23" s="37"/>
      <c r="B23" s="109"/>
      <c r="C23" s="37"/>
      <c r="D23" s="37"/>
      <c r="E23" s="133"/>
      <c r="F23" s="133"/>
      <c r="G23" s="21"/>
      <c r="H23" s="51"/>
      <c r="I23" s="125">
        <f t="shared" si="0"/>
        <v>0</v>
      </c>
    </row>
    <row r="24" spans="1:9" s="18" customFormat="1">
      <c r="A24" s="52"/>
      <c r="B24" s="110"/>
      <c r="C24" s="52"/>
      <c r="D24" s="55"/>
      <c r="E24" s="133"/>
      <c r="F24" s="133"/>
      <c r="G24" s="21"/>
      <c r="H24" s="51"/>
      <c r="I24" s="125">
        <f t="shared" si="0"/>
        <v>0</v>
      </c>
    </row>
    <row r="25" spans="1:9" s="18" customFormat="1">
      <c r="A25" s="52"/>
      <c r="B25" s="110"/>
      <c r="C25" s="52"/>
      <c r="D25" s="37"/>
      <c r="E25" s="133"/>
      <c r="F25" s="133"/>
      <c r="G25" s="21"/>
      <c r="H25" s="51"/>
      <c r="I25" s="125">
        <f t="shared" si="0"/>
        <v>0</v>
      </c>
    </row>
    <row r="26" spans="1:9" s="18" customFormat="1">
      <c r="A26" s="52"/>
      <c r="B26" s="110"/>
      <c r="C26" s="52"/>
      <c r="D26" s="37"/>
      <c r="E26" s="133"/>
      <c r="F26" s="133"/>
      <c r="G26" s="21"/>
      <c r="H26" s="51"/>
      <c r="I26" s="125">
        <f t="shared" si="0"/>
        <v>0</v>
      </c>
    </row>
    <row r="27" spans="1:9" s="18" customFormat="1">
      <c r="A27" s="52"/>
      <c r="B27" s="110"/>
      <c r="C27" s="52"/>
      <c r="D27" s="37"/>
      <c r="E27" s="133"/>
      <c r="F27" s="133"/>
      <c r="G27" s="21"/>
      <c r="H27" s="51"/>
      <c r="I27" s="125">
        <f t="shared" si="0"/>
        <v>0</v>
      </c>
    </row>
    <row r="28" spans="1:9" s="18" customFormat="1">
      <c r="A28" s="52"/>
      <c r="B28" s="110"/>
      <c r="C28" s="52"/>
      <c r="D28" s="37"/>
      <c r="E28" s="133"/>
      <c r="F28" s="133"/>
      <c r="G28" s="21"/>
      <c r="H28" s="51"/>
      <c r="I28" s="125">
        <f t="shared" si="0"/>
        <v>0</v>
      </c>
    </row>
    <row r="29" spans="1:9" s="18" customFormat="1">
      <c r="A29" s="52"/>
      <c r="B29" s="110"/>
      <c r="C29" s="52"/>
      <c r="D29" s="37"/>
      <c r="E29" s="133"/>
      <c r="F29" s="133"/>
      <c r="G29" s="21"/>
      <c r="H29" s="51"/>
      <c r="I29" s="125">
        <f t="shared" si="0"/>
        <v>0</v>
      </c>
    </row>
    <row r="30" spans="1:9" s="18" customFormat="1">
      <c r="A30" s="52"/>
      <c r="B30" s="110"/>
      <c r="C30" s="52"/>
      <c r="D30" s="37"/>
      <c r="E30" s="133"/>
      <c r="F30" s="133"/>
      <c r="G30" s="21"/>
      <c r="H30" s="51"/>
      <c r="I30" s="125">
        <f t="shared" si="0"/>
        <v>0</v>
      </c>
    </row>
    <row r="31" spans="1:9" s="18" customFormat="1">
      <c r="A31" s="52"/>
      <c r="B31" s="110"/>
      <c r="C31" s="52"/>
      <c r="D31" s="37"/>
      <c r="E31" s="133"/>
      <c r="F31" s="133"/>
      <c r="G31" s="21"/>
      <c r="H31" s="51"/>
      <c r="I31" s="125">
        <f t="shared" si="0"/>
        <v>0</v>
      </c>
    </row>
    <row r="32" spans="1:9" s="18" customFormat="1">
      <c r="A32" s="52"/>
      <c r="B32" s="110"/>
      <c r="C32" s="52"/>
      <c r="D32" s="37"/>
      <c r="E32" s="133"/>
      <c r="F32" s="133"/>
      <c r="G32" s="21"/>
      <c r="H32" s="51"/>
      <c r="I32" s="125">
        <f t="shared" si="0"/>
        <v>0</v>
      </c>
    </row>
    <row r="33" spans="1:9" s="18" customFormat="1">
      <c r="A33" s="52"/>
      <c r="B33" s="110"/>
      <c r="C33" s="52"/>
      <c r="D33" s="37"/>
      <c r="E33" s="133"/>
      <c r="F33" s="133"/>
      <c r="G33" s="21"/>
      <c r="H33" s="51"/>
      <c r="I33" s="125">
        <f t="shared" si="0"/>
        <v>0</v>
      </c>
    </row>
    <row r="34" spans="1:9" s="18" customFormat="1">
      <c r="A34" s="52"/>
      <c r="B34" s="110"/>
      <c r="C34" s="52"/>
      <c r="D34" s="37"/>
      <c r="E34" s="133"/>
      <c r="F34" s="133"/>
      <c r="G34" s="21"/>
      <c r="H34" s="51"/>
      <c r="I34" s="125">
        <f t="shared" si="0"/>
        <v>0</v>
      </c>
    </row>
    <row r="35" spans="1:9" s="18" customFormat="1">
      <c r="A35" s="52"/>
      <c r="B35" s="110"/>
      <c r="C35" s="52"/>
      <c r="D35" s="37"/>
      <c r="E35" s="133"/>
      <c r="F35" s="133"/>
      <c r="G35" s="21"/>
      <c r="H35" s="51"/>
      <c r="I35" s="125">
        <f t="shared" si="0"/>
        <v>0</v>
      </c>
    </row>
    <row r="36" spans="1:9" s="18" customFormat="1">
      <c r="A36" s="52"/>
      <c r="B36" s="110"/>
      <c r="C36" s="52"/>
      <c r="D36" s="37"/>
      <c r="E36" s="133"/>
      <c r="F36" s="133"/>
      <c r="G36" s="21"/>
      <c r="H36" s="51"/>
      <c r="I36" s="125">
        <f t="shared" si="0"/>
        <v>0</v>
      </c>
    </row>
    <row r="37" spans="1:9" s="18" customFormat="1">
      <c r="A37" s="52"/>
      <c r="B37" s="110"/>
      <c r="C37" s="52"/>
      <c r="D37" s="37"/>
      <c r="E37" s="133"/>
      <c r="F37" s="133"/>
      <c r="G37" s="21"/>
      <c r="H37" s="51"/>
      <c r="I37" s="125">
        <f t="shared" si="0"/>
        <v>0</v>
      </c>
    </row>
    <row r="38" spans="1:9" s="18" customFormat="1">
      <c r="A38" s="52"/>
      <c r="B38" s="110"/>
      <c r="C38" s="52"/>
      <c r="D38" s="37"/>
      <c r="E38" s="133"/>
      <c r="F38" s="133"/>
      <c r="G38" s="21"/>
      <c r="H38" s="51"/>
      <c r="I38" s="125">
        <f t="shared" si="0"/>
        <v>0</v>
      </c>
    </row>
    <row r="39" spans="1:9" s="18" customFormat="1">
      <c r="A39" s="52"/>
      <c r="B39" s="110"/>
      <c r="C39" s="52"/>
      <c r="D39" s="37"/>
      <c r="E39" s="133"/>
      <c r="F39" s="133"/>
      <c r="G39" s="21"/>
      <c r="H39" s="51"/>
      <c r="I39" s="125">
        <f t="shared" si="0"/>
        <v>0</v>
      </c>
    </row>
    <row r="40" spans="1:9" s="18" customFormat="1">
      <c r="A40" s="52"/>
      <c r="B40" s="110"/>
      <c r="C40" s="52"/>
      <c r="D40" s="37"/>
      <c r="E40" s="133"/>
      <c r="F40" s="133"/>
      <c r="G40" s="21"/>
      <c r="H40" s="51"/>
      <c r="I40" s="125">
        <f t="shared" si="0"/>
        <v>0</v>
      </c>
    </row>
    <row r="41" spans="1:9" s="18" customFormat="1">
      <c r="A41" s="52"/>
      <c r="B41" s="110"/>
      <c r="C41" s="52"/>
      <c r="D41" s="37"/>
      <c r="E41" s="133"/>
      <c r="F41" s="133"/>
      <c r="G41" s="21"/>
      <c r="H41" s="51"/>
      <c r="I41" s="125">
        <f t="shared" si="0"/>
        <v>0</v>
      </c>
    </row>
    <row r="42" spans="1:9" s="18" customFormat="1">
      <c r="A42" s="52"/>
      <c r="B42" s="110"/>
      <c r="C42" s="52"/>
      <c r="D42" s="37"/>
      <c r="E42" s="133"/>
      <c r="F42" s="133"/>
      <c r="G42" s="21"/>
      <c r="H42" s="51"/>
      <c r="I42" s="125">
        <f t="shared" si="0"/>
        <v>0</v>
      </c>
    </row>
    <row r="43" spans="1:9" s="18" customFormat="1">
      <c r="A43" s="52"/>
      <c r="B43" s="110"/>
      <c r="C43" s="52"/>
      <c r="D43" s="37"/>
      <c r="E43" s="133"/>
      <c r="F43" s="133"/>
      <c r="G43" s="21"/>
      <c r="H43" s="51"/>
      <c r="I43" s="125">
        <f t="shared" si="0"/>
        <v>0</v>
      </c>
    </row>
    <row r="44" spans="1:9" s="18" customFormat="1">
      <c r="A44" s="52"/>
      <c r="B44" s="110"/>
      <c r="C44" s="52"/>
      <c r="D44" s="37"/>
      <c r="E44" s="133"/>
      <c r="F44" s="133"/>
      <c r="G44" s="21"/>
      <c r="H44" s="51"/>
      <c r="I44" s="125">
        <f t="shared" si="0"/>
        <v>0</v>
      </c>
    </row>
    <row r="45" spans="1:9" s="18" customFormat="1">
      <c r="A45" s="52"/>
      <c r="B45" s="110"/>
      <c r="C45" s="52"/>
      <c r="D45" s="37"/>
      <c r="E45" s="133"/>
      <c r="F45" s="133"/>
      <c r="G45" s="21"/>
      <c r="H45" s="51"/>
      <c r="I45" s="125">
        <f t="shared" si="0"/>
        <v>0</v>
      </c>
    </row>
    <row r="46" spans="1:9" s="18" customFormat="1">
      <c r="A46" s="52"/>
      <c r="B46" s="110"/>
      <c r="C46" s="52"/>
      <c r="D46" s="37"/>
      <c r="E46" s="133"/>
      <c r="F46" s="133"/>
      <c r="G46" s="21"/>
      <c r="H46" s="51"/>
      <c r="I46" s="125">
        <f t="shared" si="0"/>
        <v>0</v>
      </c>
    </row>
    <row r="47" spans="1:9" s="18" customFormat="1">
      <c r="A47" s="37"/>
      <c r="B47" s="109"/>
      <c r="C47" s="37"/>
      <c r="D47" s="37"/>
      <c r="E47" s="133"/>
      <c r="F47" s="133"/>
      <c r="G47" s="21"/>
      <c r="H47" s="51"/>
      <c r="I47" s="125">
        <f t="shared" si="0"/>
        <v>0</v>
      </c>
    </row>
    <row r="48" spans="1:9" s="18" customFormat="1" ht="12.75" thickBot="1">
      <c r="A48" s="37"/>
      <c r="B48" s="109"/>
      <c r="C48" s="37"/>
      <c r="D48" s="37"/>
      <c r="E48" s="133"/>
      <c r="F48" s="133"/>
      <c r="G48" s="41"/>
      <c r="H48" s="51"/>
      <c r="I48" s="126">
        <f t="shared" si="0"/>
        <v>0</v>
      </c>
    </row>
    <row r="49" spans="1:9" ht="15.75" customHeight="1" thickTop="1" thickBot="1">
      <c r="A49" s="102"/>
      <c r="B49" s="36"/>
      <c r="C49" s="36"/>
      <c r="D49" s="36"/>
      <c r="E49" s="36"/>
      <c r="F49" s="102" t="s">
        <v>1</v>
      </c>
      <c r="G49" s="19">
        <f>SUM(G16:G48)</f>
        <v>0</v>
      </c>
      <c r="H49" s="9"/>
      <c r="I49" s="19">
        <f>SUM(I16:I48)</f>
        <v>0</v>
      </c>
    </row>
    <row r="50" spans="1:9" ht="13.5" thickTop="1">
      <c r="A50" s="111"/>
      <c r="B50" s="111"/>
      <c r="C50" s="111"/>
      <c r="D50" s="111"/>
      <c r="E50" s="111"/>
      <c r="F50" s="111"/>
      <c r="G50" s="111"/>
      <c r="H50" s="111"/>
      <c r="I50" s="111"/>
    </row>
    <row r="51" spans="1:9" ht="16.5" customHeight="1">
      <c r="A51" s="40" t="s">
        <v>16</v>
      </c>
      <c r="B51" s="122" t="str">
        <f>IF(ISBLANK('Game 6'!$C$5),"",'Game 6'!$C$5)</f>
        <v/>
      </c>
      <c r="C51" s="123"/>
      <c r="D51" s="123"/>
      <c r="E51" s="5"/>
      <c r="F51" s="5"/>
      <c r="G51" s="150" t="s">
        <v>7</v>
      </c>
      <c r="H51" s="150"/>
      <c r="I51" s="150"/>
    </row>
    <row r="52" spans="1:9" ht="7.5" customHeight="1">
      <c r="A52" s="40"/>
      <c r="B52" s="121"/>
      <c r="C52" s="121"/>
      <c r="D52" s="121"/>
      <c r="E52" s="5"/>
      <c r="F52" s="5"/>
      <c r="G52" s="153"/>
      <c r="H52" s="153"/>
      <c r="I52" s="153"/>
    </row>
    <row r="53" spans="1:9" ht="16.5" customHeight="1">
      <c r="A53" s="147" t="s">
        <v>28</v>
      </c>
      <c r="B53" s="147"/>
      <c r="C53" s="147"/>
      <c r="D53" s="147"/>
      <c r="E53" s="147"/>
      <c r="F53" s="147"/>
      <c r="G53" s="151" t="s">
        <v>3</v>
      </c>
      <c r="H53" s="151"/>
      <c r="I53" s="141" t="s">
        <v>12</v>
      </c>
    </row>
    <row r="54" spans="1:9" ht="36">
      <c r="A54" s="3" t="s">
        <v>45</v>
      </c>
      <c r="B54" s="3" t="s">
        <v>46</v>
      </c>
      <c r="C54" s="3" t="s">
        <v>6</v>
      </c>
      <c r="D54" s="3" t="s">
        <v>10</v>
      </c>
      <c r="E54" s="16" t="s">
        <v>36</v>
      </c>
      <c r="F54" s="16" t="s">
        <v>37</v>
      </c>
      <c r="G54" s="13" t="s">
        <v>3</v>
      </c>
      <c r="H54" s="13" t="s">
        <v>4</v>
      </c>
      <c r="I54" s="141"/>
    </row>
    <row r="55" spans="1:9" s="18" customFormat="1" ht="16.5" customHeight="1">
      <c r="A55" s="66" t="s">
        <v>63</v>
      </c>
      <c r="B55" s="77"/>
      <c r="C55" s="65"/>
      <c r="D55" s="65"/>
      <c r="E55" s="65"/>
      <c r="F55" s="65"/>
      <c r="G55" s="30"/>
      <c r="H55" s="30"/>
      <c r="I55" s="30"/>
    </row>
    <row r="56" spans="1:9" s="18" customFormat="1">
      <c r="A56" s="37"/>
      <c r="B56" s="37"/>
      <c r="C56" s="37"/>
      <c r="D56" s="37"/>
      <c r="E56" s="133"/>
      <c r="F56" s="133"/>
      <c r="G56" s="21"/>
      <c r="H56" s="51"/>
      <c r="I56" s="127">
        <f t="shared" ref="I56:I73" si="1">G56*H56</f>
        <v>0</v>
      </c>
    </row>
    <row r="57" spans="1:9" s="18" customFormat="1">
      <c r="A57" s="37"/>
      <c r="B57" s="37"/>
      <c r="C57" s="37"/>
      <c r="D57" s="37"/>
      <c r="E57" s="133"/>
      <c r="F57" s="133"/>
      <c r="G57" s="21"/>
      <c r="H57" s="51"/>
      <c r="I57" s="127">
        <f t="shared" si="1"/>
        <v>0</v>
      </c>
    </row>
    <row r="58" spans="1:9" s="18" customFormat="1">
      <c r="A58" s="37"/>
      <c r="B58" s="37"/>
      <c r="C58" s="37"/>
      <c r="D58" s="37"/>
      <c r="E58" s="133"/>
      <c r="F58" s="133"/>
      <c r="G58" s="21"/>
      <c r="H58" s="51"/>
      <c r="I58" s="127">
        <f t="shared" si="1"/>
        <v>0</v>
      </c>
    </row>
    <row r="59" spans="1:9" s="18" customFormat="1">
      <c r="A59" s="37"/>
      <c r="B59" s="37"/>
      <c r="C59" s="37"/>
      <c r="D59" s="37"/>
      <c r="E59" s="133"/>
      <c r="F59" s="133"/>
      <c r="G59" s="21"/>
      <c r="H59" s="51"/>
      <c r="I59" s="127">
        <f t="shared" si="1"/>
        <v>0</v>
      </c>
    </row>
    <row r="60" spans="1:9" s="18" customFormat="1">
      <c r="A60" s="37"/>
      <c r="B60" s="37"/>
      <c r="C60" s="37"/>
      <c r="D60" s="37"/>
      <c r="E60" s="133"/>
      <c r="F60" s="133"/>
      <c r="G60" s="21"/>
      <c r="H60" s="51"/>
      <c r="I60" s="127">
        <f t="shared" si="1"/>
        <v>0</v>
      </c>
    </row>
    <row r="61" spans="1:9" s="18" customFormat="1">
      <c r="A61" s="37"/>
      <c r="B61" s="37"/>
      <c r="C61" s="37"/>
      <c r="D61" s="37"/>
      <c r="E61" s="133"/>
      <c r="F61" s="133"/>
      <c r="G61" s="21"/>
      <c r="H61" s="51"/>
      <c r="I61" s="127">
        <f t="shared" si="1"/>
        <v>0</v>
      </c>
    </row>
    <row r="62" spans="1:9" s="18" customFormat="1">
      <c r="A62" s="37"/>
      <c r="B62" s="37"/>
      <c r="C62" s="37"/>
      <c r="D62" s="37"/>
      <c r="E62" s="133"/>
      <c r="F62" s="133"/>
      <c r="G62" s="21"/>
      <c r="H62" s="51"/>
      <c r="I62" s="127">
        <f t="shared" si="1"/>
        <v>0</v>
      </c>
    </row>
    <row r="63" spans="1:9" s="18" customFormat="1">
      <c r="A63" s="37"/>
      <c r="B63" s="37"/>
      <c r="C63" s="37"/>
      <c r="D63" s="37"/>
      <c r="E63" s="133"/>
      <c r="F63" s="133"/>
      <c r="G63" s="21"/>
      <c r="H63" s="51"/>
      <c r="I63" s="127">
        <f t="shared" si="1"/>
        <v>0</v>
      </c>
    </row>
    <row r="64" spans="1:9" s="18" customFormat="1">
      <c r="A64" s="37"/>
      <c r="B64" s="37"/>
      <c r="C64" s="37"/>
      <c r="D64" s="37"/>
      <c r="E64" s="133"/>
      <c r="F64" s="133"/>
      <c r="G64" s="21"/>
      <c r="H64" s="51"/>
      <c r="I64" s="127">
        <f t="shared" si="1"/>
        <v>0</v>
      </c>
    </row>
    <row r="65" spans="1:9" s="18" customFormat="1">
      <c r="A65" s="37"/>
      <c r="B65" s="37"/>
      <c r="C65" s="37"/>
      <c r="D65" s="37"/>
      <c r="E65" s="133"/>
      <c r="F65" s="133"/>
      <c r="G65" s="21"/>
      <c r="H65" s="51"/>
      <c r="I65" s="127">
        <f t="shared" si="1"/>
        <v>0</v>
      </c>
    </row>
    <row r="66" spans="1:9" s="18" customFormat="1">
      <c r="A66" s="52"/>
      <c r="B66" s="52"/>
      <c r="C66" s="52"/>
      <c r="D66" s="37"/>
      <c r="E66" s="133"/>
      <c r="F66" s="133"/>
      <c r="G66" s="21"/>
      <c r="H66" s="51"/>
      <c r="I66" s="127">
        <f t="shared" si="1"/>
        <v>0</v>
      </c>
    </row>
    <row r="67" spans="1:9" s="18" customFormat="1">
      <c r="A67" s="37"/>
      <c r="B67" s="37"/>
      <c r="C67" s="37"/>
      <c r="D67" s="37"/>
      <c r="E67" s="133"/>
      <c r="F67" s="133"/>
      <c r="G67" s="21"/>
      <c r="H67" s="51"/>
      <c r="I67" s="127">
        <f t="shared" si="1"/>
        <v>0</v>
      </c>
    </row>
    <row r="68" spans="1:9" s="18" customFormat="1">
      <c r="A68" s="37"/>
      <c r="B68" s="37"/>
      <c r="C68" s="37"/>
      <c r="D68" s="37"/>
      <c r="E68" s="133"/>
      <c r="F68" s="133"/>
      <c r="G68" s="21"/>
      <c r="H68" s="51"/>
      <c r="I68" s="127">
        <f t="shared" si="1"/>
        <v>0</v>
      </c>
    </row>
    <row r="69" spans="1:9" s="18" customFormat="1">
      <c r="A69" s="37"/>
      <c r="B69" s="37"/>
      <c r="C69" s="37"/>
      <c r="D69" s="37"/>
      <c r="E69" s="133"/>
      <c r="F69" s="133"/>
      <c r="G69" s="21"/>
      <c r="H69" s="51"/>
      <c r="I69" s="127">
        <f t="shared" si="1"/>
        <v>0</v>
      </c>
    </row>
    <row r="70" spans="1:9" s="18" customFormat="1">
      <c r="A70" s="52"/>
      <c r="B70" s="52"/>
      <c r="C70" s="52"/>
      <c r="D70" s="37"/>
      <c r="E70" s="133"/>
      <c r="F70" s="133"/>
      <c r="G70" s="21"/>
      <c r="H70" s="51"/>
      <c r="I70" s="127">
        <f t="shared" si="1"/>
        <v>0</v>
      </c>
    </row>
    <row r="71" spans="1:9" s="18" customFormat="1">
      <c r="A71" s="52"/>
      <c r="B71" s="52"/>
      <c r="C71" s="52"/>
      <c r="D71" s="37"/>
      <c r="E71" s="133"/>
      <c r="F71" s="133"/>
      <c r="G71" s="21"/>
      <c r="H71" s="51"/>
      <c r="I71" s="127">
        <f t="shared" si="1"/>
        <v>0</v>
      </c>
    </row>
    <row r="72" spans="1:9" s="18" customFormat="1">
      <c r="A72" s="52"/>
      <c r="B72" s="52"/>
      <c r="C72" s="52"/>
      <c r="D72" s="37"/>
      <c r="E72" s="133"/>
      <c r="F72" s="133"/>
      <c r="G72" s="21"/>
      <c r="H72" s="51"/>
      <c r="I72" s="127">
        <f t="shared" si="1"/>
        <v>0</v>
      </c>
    </row>
    <row r="73" spans="1:9" s="18" customFormat="1">
      <c r="A73" s="52"/>
      <c r="B73" s="52"/>
      <c r="C73" s="52"/>
      <c r="D73" s="37"/>
      <c r="E73" s="133"/>
      <c r="F73" s="133"/>
      <c r="G73" s="21"/>
      <c r="H73" s="51"/>
      <c r="I73" s="127">
        <f t="shared" si="1"/>
        <v>0</v>
      </c>
    </row>
    <row r="74" spans="1:9" s="18" customFormat="1" ht="33.75" customHeight="1">
      <c r="A74" s="142" t="s">
        <v>75</v>
      </c>
      <c r="B74" s="143"/>
      <c r="C74" s="143"/>
      <c r="D74" s="143"/>
      <c r="E74" s="143"/>
      <c r="F74" s="143"/>
      <c r="G74" s="29"/>
      <c r="H74" s="29"/>
      <c r="I74" s="29"/>
    </row>
    <row r="75" spans="1:9" s="18" customFormat="1">
      <c r="A75" s="37"/>
      <c r="B75" s="37"/>
      <c r="C75" s="37"/>
      <c r="D75" s="37"/>
      <c r="E75" s="133"/>
      <c r="F75" s="133"/>
      <c r="G75" s="21"/>
      <c r="H75" s="51"/>
      <c r="I75" s="127">
        <f t="shared" ref="I75:I92" si="2">G75*H75</f>
        <v>0</v>
      </c>
    </row>
    <row r="76" spans="1:9" s="18" customFormat="1">
      <c r="A76" s="52"/>
      <c r="B76" s="52"/>
      <c r="C76" s="52"/>
      <c r="D76" s="37"/>
      <c r="E76" s="133"/>
      <c r="F76" s="133"/>
      <c r="G76" s="21"/>
      <c r="H76" s="51"/>
      <c r="I76" s="127">
        <f t="shared" si="2"/>
        <v>0</v>
      </c>
    </row>
    <row r="77" spans="1:9" s="18" customFormat="1">
      <c r="A77" s="52"/>
      <c r="B77" s="52"/>
      <c r="C77" s="52"/>
      <c r="D77" s="37"/>
      <c r="E77" s="133"/>
      <c r="F77" s="133"/>
      <c r="G77" s="21"/>
      <c r="H77" s="51"/>
      <c r="I77" s="127">
        <f t="shared" si="2"/>
        <v>0</v>
      </c>
    </row>
    <row r="78" spans="1:9" s="18" customFormat="1">
      <c r="A78" s="52"/>
      <c r="B78" s="52"/>
      <c r="C78" s="52"/>
      <c r="D78" s="37"/>
      <c r="E78" s="133"/>
      <c r="F78" s="133"/>
      <c r="G78" s="21"/>
      <c r="H78" s="51"/>
      <c r="I78" s="127">
        <f t="shared" si="2"/>
        <v>0</v>
      </c>
    </row>
    <row r="79" spans="1:9" s="18" customFormat="1">
      <c r="A79" s="37"/>
      <c r="B79" s="37"/>
      <c r="C79" s="37"/>
      <c r="D79" s="37"/>
      <c r="E79" s="133"/>
      <c r="F79" s="133"/>
      <c r="G79" s="21"/>
      <c r="H79" s="51"/>
      <c r="I79" s="127">
        <f t="shared" si="2"/>
        <v>0</v>
      </c>
    </row>
    <row r="80" spans="1:9" s="18" customFormat="1">
      <c r="A80" s="37"/>
      <c r="B80" s="37"/>
      <c r="C80" s="37"/>
      <c r="D80" s="37"/>
      <c r="E80" s="133"/>
      <c r="F80" s="133"/>
      <c r="G80" s="21"/>
      <c r="H80" s="51"/>
      <c r="I80" s="127">
        <f t="shared" si="2"/>
        <v>0</v>
      </c>
    </row>
    <row r="81" spans="1:9" s="18" customFormat="1">
      <c r="A81" s="37"/>
      <c r="B81" s="37"/>
      <c r="C81" s="37"/>
      <c r="D81" s="37"/>
      <c r="E81" s="133"/>
      <c r="F81" s="133"/>
      <c r="G81" s="21"/>
      <c r="H81" s="51"/>
      <c r="I81" s="127">
        <f t="shared" si="2"/>
        <v>0</v>
      </c>
    </row>
    <row r="82" spans="1:9" s="18" customFormat="1">
      <c r="A82" s="52"/>
      <c r="B82" s="52"/>
      <c r="C82" s="52"/>
      <c r="D82" s="37"/>
      <c r="E82" s="133"/>
      <c r="F82" s="133"/>
      <c r="G82" s="21"/>
      <c r="H82" s="51"/>
      <c r="I82" s="127">
        <f t="shared" si="2"/>
        <v>0</v>
      </c>
    </row>
    <row r="83" spans="1:9" s="18" customFormat="1">
      <c r="A83" s="52"/>
      <c r="B83" s="52"/>
      <c r="C83" s="52"/>
      <c r="D83" s="37"/>
      <c r="E83" s="133"/>
      <c r="F83" s="133"/>
      <c r="G83" s="21"/>
      <c r="H83" s="51"/>
      <c r="I83" s="127">
        <f t="shared" si="2"/>
        <v>0</v>
      </c>
    </row>
    <row r="84" spans="1:9" s="18" customFormat="1">
      <c r="A84" s="52"/>
      <c r="B84" s="52"/>
      <c r="C84" s="52"/>
      <c r="D84" s="37"/>
      <c r="E84" s="133"/>
      <c r="F84" s="133"/>
      <c r="G84" s="21"/>
      <c r="H84" s="51"/>
      <c r="I84" s="127">
        <f t="shared" si="2"/>
        <v>0</v>
      </c>
    </row>
    <row r="85" spans="1:9" s="18" customFormat="1" ht="12" customHeight="1">
      <c r="A85" s="52"/>
      <c r="B85" s="52"/>
      <c r="C85" s="38"/>
      <c r="D85" s="37"/>
      <c r="E85" s="133"/>
      <c r="F85" s="133"/>
      <c r="G85" s="21"/>
      <c r="H85" s="51"/>
      <c r="I85" s="127">
        <f t="shared" si="2"/>
        <v>0</v>
      </c>
    </row>
    <row r="86" spans="1:9" s="18" customFormat="1" ht="12" customHeight="1">
      <c r="A86" s="37"/>
      <c r="B86" s="37"/>
      <c r="C86" s="38"/>
      <c r="D86" s="37"/>
      <c r="E86" s="133"/>
      <c r="F86" s="133"/>
      <c r="G86" s="21"/>
      <c r="H86" s="51"/>
      <c r="I86" s="127">
        <f t="shared" si="2"/>
        <v>0</v>
      </c>
    </row>
    <row r="87" spans="1:9" s="18" customFormat="1" ht="12" customHeight="1">
      <c r="A87" s="37"/>
      <c r="B87" s="37"/>
      <c r="C87" s="38"/>
      <c r="D87" s="37"/>
      <c r="E87" s="133"/>
      <c r="F87" s="133"/>
      <c r="G87" s="21"/>
      <c r="H87" s="51"/>
      <c r="I87" s="127">
        <f t="shared" si="2"/>
        <v>0</v>
      </c>
    </row>
    <row r="88" spans="1:9" s="18" customFormat="1">
      <c r="A88" s="37"/>
      <c r="B88" s="37"/>
      <c r="C88" s="37"/>
      <c r="D88" s="37"/>
      <c r="E88" s="133"/>
      <c r="F88" s="133"/>
      <c r="G88" s="21"/>
      <c r="H88" s="51"/>
      <c r="I88" s="127">
        <f t="shared" si="2"/>
        <v>0</v>
      </c>
    </row>
    <row r="89" spans="1:9" s="18" customFormat="1">
      <c r="A89" s="37"/>
      <c r="B89" s="37"/>
      <c r="C89" s="37"/>
      <c r="D89" s="37"/>
      <c r="E89" s="133"/>
      <c r="F89" s="133"/>
      <c r="G89" s="21"/>
      <c r="H89" s="51"/>
      <c r="I89" s="127">
        <f t="shared" si="2"/>
        <v>0</v>
      </c>
    </row>
    <row r="90" spans="1:9" s="18" customFormat="1">
      <c r="A90" s="37"/>
      <c r="B90" s="37"/>
      <c r="C90" s="37"/>
      <c r="D90" s="37"/>
      <c r="E90" s="133"/>
      <c r="F90" s="133"/>
      <c r="G90" s="21"/>
      <c r="H90" s="51"/>
      <c r="I90" s="127">
        <f t="shared" si="2"/>
        <v>0</v>
      </c>
    </row>
    <row r="91" spans="1:9" s="18" customFormat="1">
      <c r="A91" s="37"/>
      <c r="B91" s="37"/>
      <c r="C91" s="37"/>
      <c r="D91" s="37"/>
      <c r="E91" s="133"/>
      <c r="F91" s="133"/>
      <c r="G91" s="21"/>
      <c r="H91" s="51"/>
      <c r="I91" s="127">
        <f t="shared" si="2"/>
        <v>0</v>
      </c>
    </row>
    <row r="92" spans="1:9" s="18" customFormat="1">
      <c r="A92" s="37"/>
      <c r="B92" s="37"/>
      <c r="C92" s="37"/>
      <c r="D92" s="37"/>
      <c r="E92" s="133"/>
      <c r="F92" s="133"/>
      <c r="G92" s="21"/>
      <c r="H92" s="51"/>
      <c r="I92" s="127">
        <f t="shared" si="2"/>
        <v>0</v>
      </c>
    </row>
    <row r="93" spans="1:9" s="18" customFormat="1" ht="33" customHeight="1">
      <c r="A93" s="142" t="s">
        <v>11</v>
      </c>
      <c r="B93" s="143"/>
      <c r="C93" s="143"/>
      <c r="D93" s="143"/>
      <c r="E93" s="143"/>
      <c r="F93" s="143"/>
      <c r="G93" s="28"/>
      <c r="H93" s="28"/>
      <c r="I93" s="28"/>
    </row>
    <row r="94" spans="1:9" s="18" customFormat="1">
      <c r="A94" s="37"/>
      <c r="B94" s="37"/>
      <c r="C94" s="37"/>
      <c r="D94" s="37"/>
      <c r="E94" s="133"/>
      <c r="F94" s="133"/>
      <c r="G94" s="21"/>
      <c r="H94" s="51"/>
      <c r="I94" s="127">
        <f>G94*H94</f>
        <v>0</v>
      </c>
    </row>
    <row r="95" spans="1:9" s="18" customFormat="1" ht="12.75" thickBot="1">
      <c r="A95" s="37"/>
      <c r="B95" s="37"/>
      <c r="C95" s="37"/>
      <c r="D95" s="37"/>
      <c r="E95" s="133"/>
      <c r="F95" s="133"/>
      <c r="G95" s="21"/>
      <c r="H95" s="51"/>
      <c r="I95" s="128">
        <f>G95*H95</f>
        <v>0</v>
      </c>
    </row>
    <row r="96" spans="1:9" ht="15.75" customHeight="1" thickTop="1" thickBot="1">
      <c r="A96" s="145"/>
      <c r="B96" s="145"/>
      <c r="C96" s="145"/>
      <c r="D96" s="145"/>
      <c r="E96" s="8"/>
      <c r="F96" s="9" t="s">
        <v>8</v>
      </c>
      <c r="G96" s="19">
        <f>SUM(G55:G95)</f>
        <v>0</v>
      </c>
      <c r="H96" s="9"/>
      <c r="I96" s="19">
        <f>SUM(I55:I95)</f>
        <v>0</v>
      </c>
    </row>
    <row r="97" spans="1:15" s="35" customFormat="1" ht="13.5" thickTop="1">
      <c r="A97" s="144"/>
      <c r="B97" s="144"/>
      <c r="C97" s="144"/>
      <c r="D97" s="144"/>
      <c r="E97" s="144"/>
      <c r="F97" s="144"/>
      <c r="G97" s="144"/>
      <c r="H97" s="144"/>
      <c r="I97" s="144"/>
    </row>
    <row r="98" spans="1:15" ht="27" customHeight="1">
      <c r="A98" s="155" t="s">
        <v>52</v>
      </c>
      <c r="B98" s="155"/>
      <c r="C98" s="155"/>
      <c r="D98" s="155"/>
      <c r="E98" s="155"/>
      <c r="F98" s="155"/>
      <c r="G98" s="155"/>
      <c r="H98" s="155"/>
      <c r="I98" s="155"/>
    </row>
    <row r="99" spans="1:15" ht="12" customHeight="1">
      <c r="A99" s="31"/>
      <c r="B99" s="31"/>
      <c r="C99" s="31"/>
      <c r="D99" s="31"/>
      <c r="E99" s="32"/>
      <c r="F99" s="33"/>
      <c r="G99" s="34"/>
      <c r="H99" s="6"/>
      <c r="I99" s="34"/>
    </row>
    <row r="100" spans="1:15" ht="12.75" customHeight="1"/>
    <row r="102" spans="1:15" ht="11.25" customHeight="1"/>
    <row r="103" spans="1:15" ht="11.25" customHeight="1"/>
    <row r="104" spans="1:15" s="25" customFormat="1" ht="12.75" customHeight="1">
      <c r="A104" s="115" t="s">
        <v>47</v>
      </c>
      <c r="J104" s="1"/>
      <c r="L104" s="1"/>
      <c r="M104" s="1"/>
      <c r="N104" s="1"/>
      <c r="O104" s="1"/>
    </row>
    <row r="105" spans="1:15" s="4" customFormat="1" ht="12" customHeight="1"/>
    <row r="106" spans="1:15" s="18" customFormat="1" ht="12.75" customHeight="1">
      <c r="A106" s="135" t="s">
        <v>48</v>
      </c>
      <c r="B106" s="136" t="s">
        <v>17</v>
      </c>
      <c r="C106" s="136"/>
    </row>
    <row r="107" spans="1:15" s="18" customFormat="1" ht="12.75" customHeight="1">
      <c r="A107" s="136"/>
      <c r="B107" s="135" t="s">
        <v>69</v>
      </c>
      <c r="C107" s="136"/>
    </row>
    <row r="108" spans="1:15" s="18" customFormat="1" ht="12.75" customHeight="1">
      <c r="A108" s="136"/>
      <c r="B108" s="135" t="s">
        <v>70</v>
      </c>
    </row>
    <row r="109" spans="1:15" ht="12.75" customHeight="1">
      <c r="A109" s="136"/>
      <c r="B109" s="135" t="s">
        <v>49</v>
      </c>
    </row>
    <row r="110" spans="1:15" s="26" customFormat="1" ht="15">
      <c r="A110" s="136"/>
      <c r="B110" s="136"/>
      <c r="C110" s="136"/>
    </row>
    <row r="111" spans="1:15" s="18" customFormat="1" ht="12.75" customHeight="1">
      <c r="A111" s="135" t="s">
        <v>18</v>
      </c>
      <c r="B111" s="135" t="s">
        <v>65</v>
      </c>
      <c r="C111" s="135"/>
    </row>
    <row r="112" spans="1:15" s="26" customFormat="1" ht="12.75" customHeight="1">
      <c r="A112" s="136"/>
      <c r="B112" s="135" t="s">
        <v>66</v>
      </c>
      <c r="C112" s="136"/>
    </row>
    <row r="113" spans="1:2" s="18" customFormat="1" ht="12.75" customHeight="1">
      <c r="A113" s="136"/>
      <c r="B113" s="135" t="s">
        <v>67</v>
      </c>
    </row>
    <row r="114" spans="1:2" s="26" customFormat="1" ht="12.75" customHeight="1">
      <c r="A114" s="136"/>
      <c r="B114" s="135" t="s">
        <v>68</v>
      </c>
    </row>
    <row r="115" spans="1:2" s="18" customFormat="1" ht="12.75" customHeight="1">
      <c r="A115" s="136"/>
      <c r="B115" s="136"/>
    </row>
    <row r="116" spans="1:2" ht="15">
      <c r="A116" s="136"/>
      <c r="B116" s="136"/>
    </row>
    <row r="117" spans="1:2" ht="15">
      <c r="A117" s="136"/>
      <c r="B117" s="136"/>
    </row>
    <row r="118" spans="1:2" s="118" customFormat="1" ht="15">
      <c r="A118" s="135"/>
      <c r="B118" s="136"/>
    </row>
    <row r="119" spans="1:2" s="118" customFormat="1" ht="15">
      <c r="A119" s="135"/>
      <c r="B119" s="136"/>
    </row>
    <row r="120" spans="1:2" s="118" customFormat="1" ht="15">
      <c r="A120" s="136"/>
      <c r="B120" s="135"/>
    </row>
    <row r="121" spans="1:2" s="118" customFormat="1" ht="15">
      <c r="A121" s="117"/>
      <c r="B121" s="117"/>
    </row>
    <row r="122" spans="1:2" ht="15">
      <c r="A122" s="136"/>
      <c r="B122" s="136"/>
    </row>
    <row r="123" spans="1:2" ht="15">
      <c r="A123" s="136"/>
      <c r="B123" s="136"/>
    </row>
    <row r="124" spans="1:2" ht="15">
      <c r="A124" s="136"/>
      <c r="B124" s="136"/>
    </row>
    <row r="125" spans="1:2" ht="15">
      <c r="A125" s="136"/>
      <c r="B125" s="136"/>
    </row>
    <row r="126" spans="1:2" ht="15">
      <c r="A126" s="136"/>
      <c r="B126" s="136"/>
    </row>
    <row r="127" spans="1:2" ht="15">
      <c r="A127" s="136"/>
      <c r="B127" s="136"/>
    </row>
    <row r="128" spans="1:2" ht="15">
      <c r="A128" s="136"/>
      <c r="B128" s="136"/>
    </row>
  </sheetData>
  <mergeCells count="15">
    <mergeCell ref="A2:C2"/>
    <mergeCell ref="A12:I12"/>
    <mergeCell ref="A13:C13"/>
    <mergeCell ref="G13:I13"/>
    <mergeCell ref="G14:H14"/>
    <mergeCell ref="I14:I15"/>
    <mergeCell ref="A96:D96"/>
    <mergeCell ref="A97:I97"/>
    <mergeCell ref="A98:I98"/>
    <mergeCell ref="G51:I52"/>
    <mergeCell ref="A53:F53"/>
    <mergeCell ref="G53:H53"/>
    <mergeCell ref="I53:I54"/>
    <mergeCell ref="A74:F74"/>
    <mergeCell ref="A93:F93"/>
  </mergeCells>
  <phoneticPr fontId="15" type="noConversion"/>
  <pageMargins left="0.7" right="0.7" top="0.75" bottom="0.50426136363636398" header="0.3" footer="0.3"/>
  <pageSetup paperSize="5" scale="75" fitToHeight="0" orientation="landscape" r:id="rId1"/>
  <headerFooter alignWithMargins="0">
    <oddHeader xml:space="preserve">&amp;L&amp;"-,Bold"&amp;12ONTARIO INTERACTIVE DIGITAL MEDIA TAX CREDIT (OIDMTC) EXPENDITURE BREAKDOWN&amp;16
DIGITAL GAME BY SPECIALIZED DIGITAL GAME CORPORATION (SECTION 93.2)&amp;C
</oddHeader>
    <oddFooter>&amp;LOMDC July 2013&amp;CPage &amp;P of &amp;N&amp;R&amp;A</oddFooter>
  </headerFooter>
  <rowBreaks count="1" manualBreakCount="1">
    <brk id="50" max="16383" man="1"/>
  </rowBreaks>
  <legacyDrawingHF r:id="rId2"/>
</worksheet>
</file>

<file path=xl/worksheets/sheet7.xml><?xml version="1.0" encoding="utf-8"?>
<worksheet xmlns="http://schemas.openxmlformats.org/spreadsheetml/2006/main" xmlns:r="http://schemas.openxmlformats.org/officeDocument/2006/relationships">
  <sheetPr>
    <tabColor indexed="51"/>
  </sheetPr>
  <dimension ref="A1:O128"/>
  <sheetViews>
    <sheetView topLeftCell="A6" zoomScale="110" zoomScaleNormal="100" workbookViewId="0">
      <selection activeCell="A12" sqref="A12:I12"/>
    </sheetView>
  </sheetViews>
  <sheetFormatPr defaultRowHeight="12"/>
  <cols>
    <col min="1" max="2" width="25.5703125" style="1" customWidth="1"/>
    <col min="3" max="3" width="23.7109375" style="1" customWidth="1"/>
    <col min="4" max="4" width="42" style="1" customWidth="1"/>
    <col min="5" max="5" width="10.5703125" style="1" customWidth="1"/>
    <col min="6" max="6" width="9.85546875" style="1" customWidth="1"/>
    <col min="7" max="7" width="13.5703125" style="1" customWidth="1"/>
    <col min="8" max="8" width="12.28515625" style="1" customWidth="1"/>
    <col min="9" max="9" width="19.28515625" style="1" customWidth="1"/>
    <col min="10" max="16384" width="9.140625" style="1"/>
  </cols>
  <sheetData>
    <row r="1" spans="1:9" ht="15" customHeight="1">
      <c r="A1" s="134"/>
      <c r="B1" s="106" t="s">
        <v>56</v>
      </c>
      <c r="C1" s="129"/>
      <c r="D1" s="107"/>
      <c r="E1" s="58" t="s">
        <v>19</v>
      </c>
      <c r="F1" s="11"/>
    </row>
    <row r="2" spans="1:9" ht="15" customHeight="1">
      <c r="A2" s="146"/>
      <c r="B2" s="146"/>
      <c r="C2" s="146"/>
      <c r="D2" s="39"/>
      <c r="E2" s="120" t="s">
        <v>58</v>
      </c>
      <c r="F2" s="11"/>
    </row>
    <row r="3" spans="1:9" s="2" customFormat="1" ht="15" customHeight="1">
      <c r="B3" s="27" t="s">
        <v>38</v>
      </c>
      <c r="C3" s="27"/>
      <c r="D3" s="104"/>
      <c r="E3" s="59" t="s">
        <v>57</v>
      </c>
      <c r="F3" s="7"/>
    </row>
    <row r="4" spans="1:9" s="2" customFormat="1" ht="15" customHeight="1">
      <c r="B4" s="27" t="s">
        <v>39</v>
      </c>
      <c r="C4" s="130"/>
      <c r="D4" s="22"/>
      <c r="E4" s="59" t="s">
        <v>59</v>
      </c>
      <c r="F4" s="7"/>
    </row>
    <row r="5" spans="1:9" s="2" customFormat="1" ht="15" customHeight="1">
      <c r="A5" s="27"/>
      <c r="B5" s="27" t="s">
        <v>15</v>
      </c>
      <c r="E5" s="64" t="s">
        <v>60</v>
      </c>
      <c r="F5" s="7"/>
    </row>
    <row r="6" spans="1:9" s="2" customFormat="1" ht="15" customHeight="1">
      <c r="A6" s="27"/>
      <c r="B6" s="27" t="s">
        <v>40</v>
      </c>
      <c r="C6" s="27"/>
      <c r="D6" s="23"/>
      <c r="E6" s="64" t="s">
        <v>62</v>
      </c>
      <c r="F6" s="7"/>
    </row>
    <row r="7" spans="1:9" s="2" customFormat="1" ht="15" customHeight="1">
      <c r="A7" s="101"/>
      <c r="B7" s="57" t="s">
        <v>41</v>
      </c>
      <c r="C7" s="131"/>
      <c r="D7" s="24"/>
      <c r="E7" s="64" t="s">
        <v>61</v>
      </c>
      <c r="F7" s="7"/>
    </row>
    <row r="8" spans="1:9" s="2" customFormat="1" ht="15" customHeight="1">
      <c r="A8" s="56"/>
      <c r="B8" s="57" t="s">
        <v>42</v>
      </c>
      <c r="C8" s="132"/>
      <c r="D8" s="24"/>
      <c r="E8" s="64" t="s">
        <v>20</v>
      </c>
      <c r="F8" s="22"/>
    </row>
    <row r="9" spans="1:9" s="2" customFormat="1" ht="12.75">
      <c r="A9" s="27"/>
      <c r="B9" s="27"/>
      <c r="C9" s="27"/>
      <c r="D9" s="23"/>
      <c r="E9" s="63" t="s">
        <v>74</v>
      </c>
      <c r="F9" s="7"/>
    </row>
    <row r="10" spans="1:9" s="2" customFormat="1" ht="12.75">
      <c r="A10" s="27"/>
      <c r="B10" s="27"/>
      <c r="C10" s="49"/>
      <c r="D10" s="23"/>
      <c r="E10" s="112" t="s">
        <v>73</v>
      </c>
      <c r="F10" s="7"/>
    </row>
    <row r="11" spans="1:9" s="2" customFormat="1" ht="12.75">
      <c r="A11" s="15"/>
      <c r="B11" s="15"/>
      <c r="C11" s="15"/>
      <c r="D11" s="10"/>
      <c r="E11" s="7"/>
      <c r="F11" s="7"/>
    </row>
    <row r="12" spans="1:9" s="17" customFormat="1" ht="26.25" customHeight="1">
      <c r="A12" s="154" t="s">
        <v>50</v>
      </c>
      <c r="B12" s="154"/>
      <c r="C12" s="154"/>
      <c r="D12" s="154"/>
      <c r="E12" s="154"/>
      <c r="F12" s="154"/>
      <c r="G12" s="154"/>
      <c r="H12" s="154"/>
      <c r="I12" s="154"/>
    </row>
    <row r="13" spans="1:9" ht="22.5" customHeight="1">
      <c r="A13" s="148"/>
      <c r="B13" s="148"/>
      <c r="C13" s="148"/>
      <c r="D13" s="14"/>
      <c r="G13" s="150" t="s">
        <v>7</v>
      </c>
      <c r="H13" s="150"/>
      <c r="I13" s="150"/>
    </row>
    <row r="14" spans="1:9" ht="16.5" customHeight="1">
      <c r="A14" s="20" t="s">
        <v>51</v>
      </c>
      <c r="B14" s="20"/>
      <c r="C14" s="12"/>
      <c r="D14" s="12"/>
      <c r="E14" s="12"/>
      <c r="F14" s="12"/>
      <c r="G14" s="151" t="s">
        <v>3</v>
      </c>
      <c r="H14" s="151"/>
      <c r="I14" s="152" t="s">
        <v>13</v>
      </c>
    </row>
    <row r="15" spans="1:9" s="4" customFormat="1" ht="48.75" customHeight="1">
      <c r="A15" s="3" t="s">
        <v>14</v>
      </c>
      <c r="B15" s="3"/>
      <c r="C15" s="3" t="s">
        <v>6</v>
      </c>
      <c r="D15" s="3" t="s">
        <v>5</v>
      </c>
      <c r="E15" s="16" t="s">
        <v>36</v>
      </c>
      <c r="F15" s="16" t="s">
        <v>37</v>
      </c>
      <c r="G15" s="13" t="s">
        <v>0</v>
      </c>
      <c r="H15" s="13" t="s">
        <v>4</v>
      </c>
      <c r="I15" s="152"/>
    </row>
    <row r="16" spans="1:9" s="18" customFormat="1" ht="12.75" customHeight="1">
      <c r="A16" s="53"/>
      <c r="B16" s="108"/>
      <c r="C16" s="53"/>
      <c r="D16" s="53"/>
      <c r="E16" s="133"/>
      <c r="F16" s="133"/>
      <c r="G16" s="21"/>
      <c r="H16" s="54"/>
      <c r="I16" s="125">
        <f t="shared" ref="I16:I48" si="0">G16*H16</f>
        <v>0</v>
      </c>
    </row>
    <row r="17" spans="1:9" s="18" customFormat="1">
      <c r="A17" s="37"/>
      <c r="B17" s="109"/>
      <c r="C17" s="37"/>
      <c r="D17" s="37"/>
      <c r="E17" s="133"/>
      <c r="F17" s="133"/>
      <c r="G17" s="21"/>
      <c r="H17" s="51"/>
      <c r="I17" s="125">
        <f t="shared" si="0"/>
        <v>0</v>
      </c>
    </row>
    <row r="18" spans="1:9" s="18" customFormat="1">
      <c r="A18" s="37"/>
      <c r="B18" s="109"/>
      <c r="C18" s="37"/>
      <c r="D18" s="37"/>
      <c r="E18" s="133"/>
      <c r="F18" s="133"/>
      <c r="G18" s="21"/>
      <c r="H18" s="51"/>
      <c r="I18" s="125">
        <f t="shared" si="0"/>
        <v>0</v>
      </c>
    </row>
    <row r="19" spans="1:9" s="18" customFormat="1">
      <c r="A19" s="37"/>
      <c r="B19" s="109"/>
      <c r="C19" s="37"/>
      <c r="D19" s="37"/>
      <c r="E19" s="133"/>
      <c r="F19" s="133"/>
      <c r="G19" s="21"/>
      <c r="H19" s="51"/>
      <c r="I19" s="125">
        <f t="shared" si="0"/>
        <v>0</v>
      </c>
    </row>
    <row r="20" spans="1:9" s="18" customFormat="1">
      <c r="A20" s="37"/>
      <c r="B20" s="109"/>
      <c r="C20" s="37"/>
      <c r="D20" s="37"/>
      <c r="E20" s="133"/>
      <c r="F20" s="133"/>
      <c r="G20" s="21"/>
      <c r="H20" s="51"/>
      <c r="I20" s="125">
        <f t="shared" si="0"/>
        <v>0</v>
      </c>
    </row>
    <row r="21" spans="1:9" s="18" customFormat="1">
      <c r="A21" s="37"/>
      <c r="B21" s="109"/>
      <c r="C21" s="37" t="s">
        <v>9</v>
      </c>
      <c r="D21" s="37"/>
      <c r="E21" s="133"/>
      <c r="F21" s="133"/>
      <c r="G21" s="21"/>
      <c r="H21" s="51"/>
      <c r="I21" s="125">
        <f t="shared" si="0"/>
        <v>0</v>
      </c>
    </row>
    <row r="22" spans="1:9" s="18" customFormat="1">
      <c r="A22" s="37"/>
      <c r="B22" s="109"/>
      <c r="C22" s="37"/>
      <c r="D22" s="37"/>
      <c r="E22" s="133"/>
      <c r="F22" s="133"/>
      <c r="G22" s="21"/>
      <c r="H22" s="51"/>
      <c r="I22" s="125">
        <f t="shared" si="0"/>
        <v>0</v>
      </c>
    </row>
    <row r="23" spans="1:9" s="18" customFormat="1">
      <c r="A23" s="37"/>
      <c r="B23" s="109"/>
      <c r="C23" s="37"/>
      <c r="D23" s="37"/>
      <c r="E23" s="133"/>
      <c r="F23" s="133"/>
      <c r="G23" s="21"/>
      <c r="H23" s="51"/>
      <c r="I23" s="125">
        <f t="shared" si="0"/>
        <v>0</v>
      </c>
    </row>
    <row r="24" spans="1:9" s="18" customFormat="1">
      <c r="A24" s="52"/>
      <c r="B24" s="110"/>
      <c r="C24" s="52"/>
      <c r="D24" s="55"/>
      <c r="E24" s="133"/>
      <c r="F24" s="133"/>
      <c r="G24" s="21"/>
      <c r="H24" s="51"/>
      <c r="I24" s="125">
        <f t="shared" si="0"/>
        <v>0</v>
      </c>
    </row>
    <row r="25" spans="1:9" s="18" customFormat="1">
      <c r="A25" s="52"/>
      <c r="B25" s="110"/>
      <c r="C25" s="52"/>
      <c r="D25" s="37"/>
      <c r="E25" s="133"/>
      <c r="F25" s="133"/>
      <c r="G25" s="21"/>
      <c r="H25" s="51"/>
      <c r="I25" s="125">
        <f t="shared" si="0"/>
        <v>0</v>
      </c>
    </row>
    <row r="26" spans="1:9" s="18" customFormat="1">
      <c r="A26" s="52"/>
      <c r="B26" s="110"/>
      <c r="C26" s="52"/>
      <c r="D26" s="37"/>
      <c r="E26" s="133"/>
      <c r="F26" s="133"/>
      <c r="G26" s="21"/>
      <c r="H26" s="51"/>
      <c r="I26" s="125">
        <f t="shared" si="0"/>
        <v>0</v>
      </c>
    </row>
    <row r="27" spans="1:9" s="18" customFormat="1">
      <c r="A27" s="52"/>
      <c r="B27" s="110"/>
      <c r="C27" s="52"/>
      <c r="D27" s="37"/>
      <c r="E27" s="133"/>
      <c r="F27" s="133"/>
      <c r="G27" s="21"/>
      <c r="H27" s="51"/>
      <c r="I27" s="125">
        <f t="shared" si="0"/>
        <v>0</v>
      </c>
    </row>
    <row r="28" spans="1:9" s="18" customFormat="1">
      <c r="A28" s="52"/>
      <c r="B28" s="110"/>
      <c r="C28" s="52"/>
      <c r="D28" s="37"/>
      <c r="E28" s="133"/>
      <c r="F28" s="133"/>
      <c r="G28" s="21"/>
      <c r="H28" s="51"/>
      <c r="I28" s="125">
        <f t="shared" si="0"/>
        <v>0</v>
      </c>
    </row>
    <row r="29" spans="1:9" s="18" customFormat="1">
      <c r="A29" s="52"/>
      <c r="B29" s="110"/>
      <c r="C29" s="52"/>
      <c r="D29" s="37"/>
      <c r="E29" s="133"/>
      <c r="F29" s="133"/>
      <c r="G29" s="21"/>
      <c r="H29" s="51"/>
      <c r="I29" s="125">
        <f t="shared" si="0"/>
        <v>0</v>
      </c>
    </row>
    <row r="30" spans="1:9" s="18" customFormat="1">
      <c r="A30" s="52"/>
      <c r="B30" s="110"/>
      <c r="C30" s="52"/>
      <c r="D30" s="37"/>
      <c r="E30" s="133"/>
      <c r="F30" s="133"/>
      <c r="G30" s="21"/>
      <c r="H30" s="51"/>
      <c r="I30" s="125">
        <f t="shared" si="0"/>
        <v>0</v>
      </c>
    </row>
    <row r="31" spans="1:9" s="18" customFormat="1">
      <c r="A31" s="52"/>
      <c r="B31" s="110"/>
      <c r="C31" s="52"/>
      <c r="D31" s="37"/>
      <c r="E31" s="133"/>
      <c r="F31" s="133"/>
      <c r="G31" s="21"/>
      <c r="H31" s="51"/>
      <c r="I31" s="125">
        <f t="shared" si="0"/>
        <v>0</v>
      </c>
    </row>
    <row r="32" spans="1:9" s="18" customFormat="1">
      <c r="A32" s="52"/>
      <c r="B32" s="110"/>
      <c r="C32" s="52"/>
      <c r="D32" s="37"/>
      <c r="E32" s="133"/>
      <c r="F32" s="133"/>
      <c r="G32" s="21"/>
      <c r="H32" s="51"/>
      <c r="I32" s="125">
        <f t="shared" si="0"/>
        <v>0</v>
      </c>
    </row>
    <row r="33" spans="1:9" s="18" customFormat="1">
      <c r="A33" s="52"/>
      <c r="B33" s="110"/>
      <c r="C33" s="52"/>
      <c r="D33" s="37"/>
      <c r="E33" s="133"/>
      <c r="F33" s="133"/>
      <c r="G33" s="21"/>
      <c r="H33" s="51"/>
      <c r="I33" s="125">
        <f t="shared" si="0"/>
        <v>0</v>
      </c>
    </row>
    <row r="34" spans="1:9" s="18" customFormat="1">
      <c r="A34" s="52"/>
      <c r="B34" s="110"/>
      <c r="C34" s="52"/>
      <c r="D34" s="37"/>
      <c r="E34" s="133"/>
      <c r="F34" s="133"/>
      <c r="G34" s="21"/>
      <c r="H34" s="51"/>
      <c r="I34" s="125">
        <f t="shared" si="0"/>
        <v>0</v>
      </c>
    </row>
    <row r="35" spans="1:9" s="18" customFormat="1">
      <c r="A35" s="52"/>
      <c r="B35" s="110"/>
      <c r="C35" s="52"/>
      <c r="D35" s="37"/>
      <c r="E35" s="133"/>
      <c r="F35" s="133"/>
      <c r="G35" s="21"/>
      <c r="H35" s="51"/>
      <c r="I35" s="125">
        <f t="shared" si="0"/>
        <v>0</v>
      </c>
    </row>
    <row r="36" spans="1:9" s="18" customFormat="1">
      <c r="A36" s="52"/>
      <c r="B36" s="110"/>
      <c r="C36" s="52"/>
      <c r="D36" s="37"/>
      <c r="E36" s="133"/>
      <c r="F36" s="133"/>
      <c r="G36" s="21"/>
      <c r="H36" s="51"/>
      <c r="I36" s="125">
        <f t="shared" si="0"/>
        <v>0</v>
      </c>
    </row>
    <row r="37" spans="1:9" s="18" customFormat="1">
      <c r="A37" s="52"/>
      <c r="B37" s="110"/>
      <c r="C37" s="52"/>
      <c r="D37" s="37"/>
      <c r="E37" s="133"/>
      <c r="F37" s="133"/>
      <c r="G37" s="21"/>
      <c r="H37" s="51"/>
      <c r="I37" s="125">
        <f t="shared" si="0"/>
        <v>0</v>
      </c>
    </row>
    <row r="38" spans="1:9" s="18" customFormat="1">
      <c r="A38" s="52"/>
      <c r="B38" s="110"/>
      <c r="C38" s="52"/>
      <c r="D38" s="37"/>
      <c r="E38" s="133"/>
      <c r="F38" s="133"/>
      <c r="G38" s="21"/>
      <c r="H38" s="51"/>
      <c r="I38" s="125">
        <f t="shared" si="0"/>
        <v>0</v>
      </c>
    </row>
    <row r="39" spans="1:9" s="18" customFormat="1">
      <c r="A39" s="52"/>
      <c r="B39" s="110"/>
      <c r="C39" s="52"/>
      <c r="D39" s="37"/>
      <c r="E39" s="133"/>
      <c r="F39" s="133"/>
      <c r="G39" s="21"/>
      <c r="H39" s="51"/>
      <c r="I39" s="125">
        <f t="shared" si="0"/>
        <v>0</v>
      </c>
    </row>
    <row r="40" spans="1:9" s="18" customFormat="1">
      <c r="A40" s="52"/>
      <c r="B40" s="110"/>
      <c r="C40" s="52"/>
      <c r="D40" s="37"/>
      <c r="E40" s="133"/>
      <c r="F40" s="133"/>
      <c r="G40" s="21"/>
      <c r="H40" s="51"/>
      <c r="I40" s="125">
        <f t="shared" si="0"/>
        <v>0</v>
      </c>
    </row>
    <row r="41" spans="1:9" s="18" customFormat="1">
      <c r="A41" s="52"/>
      <c r="B41" s="110"/>
      <c r="C41" s="52"/>
      <c r="D41" s="37"/>
      <c r="E41" s="133"/>
      <c r="F41" s="133"/>
      <c r="G41" s="21"/>
      <c r="H41" s="51"/>
      <c r="I41" s="125">
        <f t="shared" si="0"/>
        <v>0</v>
      </c>
    </row>
    <row r="42" spans="1:9" s="18" customFormat="1">
      <c r="A42" s="52"/>
      <c r="B42" s="110"/>
      <c r="C42" s="52"/>
      <c r="D42" s="37"/>
      <c r="E42" s="133"/>
      <c r="F42" s="133"/>
      <c r="G42" s="21"/>
      <c r="H42" s="51"/>
      <c r="I42" s="125">
        <f t="shared" si="0"/>
        <v>0</v>
      </c>
    </row>
    <row r="43" spans="1:9" s="18" customFormat="1">
      <c r="A43" s="52"/>
      <c r="B43" s="110"/>
      <c r="C43" s="52"/>
      <c r="D43" s="37"/>
      <c r="E43" s="133"/>
      <c r="F43" s="133"/>
      <c r="G43" s="21"/>
      <c r="H43" s="51"/>
      <c r="I43" s="125">
        <f t="shared" si="0"/>
        <v>0</v>
      </c>
    </row>
    <row r="44" spans="1:9" s="18" customFormat="1">
      <c r="A44" s="52"/>
      <c r="B44" s="110"/>
      <c r="C44" s="52"/>
      <c r="D44" s="37"/>
      <c r="E44" s="133"/>
      <c r="F44" s="133"/>
      <c r="G44" s="21"/>
      <c r="H44" s="51"/>
      <c r="I44" s="125">
        <f t="shared" si="0"/>
        <v>0</v>
      </c>
    </row>
    <row r="45" spans="1:9" s="18" customFormat="1">
      <c r="A45" s="52"/>
      <c r="B45" s="110"/>
      <c r="C45" s="52"/>
      <c r="D45" s="37"/>
      <c r="E45" s="133"/>
      <c r="F45" s="133"/>
      <c r="G45" s="21"/>
      <c r="H45" s="51"/>
      <c r="I45" s="125">
        <f t="shared" si="0"/>
        <v>0</v>
      </c>
    </row>
    <row r="46" spans="1:9" s="18" customFormat="1">
      <c r="A46" s="52"/>
      <c r="B46" s="110"/>
      <c r="C46" s="52"/>
      <c r="D46" s="37"/>
      <c r="E46" s="133"/>
      <c r="F46" s="133"/>
      <c r="G46" s="21"/>
      <c r="H46" s="51"/>
      <c r="I46" s="125">
        <f t="shared" si="0"/>
        <v>0</v>
      </c>
    </row>
    <row r="47" spans="1:9" s="18" customFormat="1">
      <c r="A47" s="37"/>
      <c r="B47" s="109"/>
      <c r="C47" s="37"/>
      <c r="D47" s="37"/>
      <c r="E47" s="133"/>
      <c r="F47" s="133"/>
      <c r="G47" s="21"/>
      <c r="H47" s="51"/>
      <c r="I47" s="125">
        <f t="shared" si="0"/>
        <v>0</v>
      </c>
    </row>
    <row r="48" spans="1:9" s="18" customFormat="1" ht="12.75" thickBot="1">
      <c r="A48" s="37"/>
      <c r="B48" s="109"/>
      <c r="C48" s="37"/>
      <c r="D48" s="37"/>
      <c r="E48" s="133"/>
      <c r="F48" s="133"/>
      <c r="G48" s="41"/>
      <c r="H48" s="51"/>
      <c r="I48" s="126">
        <f t="shared" si="0"/>
        <v>0</v>
      </c>
    </row>
    <row r="49" spans="1:9" ht="15.75" customHeight="1" thickTop="1" thickBot="1">
      <c r="A49" s="102"/>
      <c r="B49" s="36"/>
      <c r="C49" s="36"/>
      <c r="D49" s="36"/>
      <c r="E49" s="36"/>
      <c r="F49" s="102" t="s">
        <v>1</v>
      </c>
      <c r="G49" s="19">
        <f>SUM(G16:G48)</f>
        <v>0</v>
      </c>
      <c r="H49" s="9"/>
      <c r="I49" s="19">
        <f>SUM(I16:I48)</f>
        <v>0</v>
      </c>
    </row>
    <row r="50" spans="1:9" ht="13.5" thickTop="1">
      <c r="A50" s="111"/>
      <c r="B50" s="111"/>
      <c r="C50" s="111"/>
      <c r="D50" s="111"/>
      <c r="E50" s="111"/>
      <c r="F50" s="111"/>
      <c r="G50" s="111"/>
      <c r="H50" s="111"/>
      <c r="I50" s="111"/>
    </row>
    <row r="51" spans="1:9" ht="16.5" customHeight="1">
      <c r="A51" s="40" t="s">
        <v>16</v>
      </c>
      <c r="B51" s="122" t="str">
        <f>IF(ISBLANK('Game 7'!$C$5),"",'Game 7'!$C$5)</f>
        <v/>
      </c>
      <c r="C51" s="123"/>
      <c r="D51" s="123"/>
      <c r="E51" s="5"/>
      <c r="F51" s="5"/>
      <c r="G51" s="150" t="s">
        <v>7</v>
      </c>
      <c r="H51" s="150"/>
      <c r="I51" s="150"/>
    </row>
    <row r="52" spans="1:9" ht="7.5" customHeight="1">
      <c r="A52" s="40"/>
      <c r="B52" s="121"/>
      <c r="C52" s="121"/>
      <c r="D52" s="121"/>
      <c r="E52" s="5"/>
      <c r="F52" s="5"/>
      <c r="G52" s="153"/>
      <c r="H52" s="153"/>
      <c r="I52" s="153"/>
    </row>
    <row r="53" spans="1:9" ht="16.5" customHeight="1">
      <c r="A53" s="147" t="s">
        <v>28</v>
      </c>
      <c r="B53" s="147"/>
      <c r="C53" s="147"/>
      <c r="D53" s="147"/>
      <c r="E53" s="147"/>
      <c r="F53" s="147"/>
      <c r="G53" s="151" t="s">
        <v>3</v>
      </c>
      <c r="H53" s="151"/>
      <c r="I53" s="141" t="s">
        <v>12</v>
      </c>
    </row>
    <row r="54" spans="1:9" ht="36">
      <c r="A54" s="3" t="s">
        <v>45</v>
      </c>
      <c r="B54" s="3" t="s">
        <v>46</v>
      </c>
      <c r="C54" s="3" t="s">
        <v>6</v>
      </c>
      <c r="D54" s="3" t="s">
        <v>10</v>
      </c>
      <c r="E54" s="16" t="s">
        <v>36</v>
      </c>
      <c r="F54" s="16" t="s">
        <v>37</v>
      </c>
      <c r="G54" s="13" t="s">
        <v>3</v>
      </c>
      <c r="H54" s="13" t="s">
        <v>4</v>
      </c>
      <c r="I54" s="141"/>
    </row>
    <row r="55" spans="1:9" s="18" customFormat="1" ht="16.5" customHeight="1">
      <c r="A55" s="66" t="s">
        <v>63</v>
      </c>
      <c r="B55" s="77"/>
      <c r="C55" s="65"/>
      <c r="D55" s="65"/>
      <c r="E55" s="65"/>
      <c r="F55" s="65"/>
      <c r="G55" s="30"/>
      <c r="H55" s="30"/>
      <c r="I55" s="30"/>
    </row>
    <row r="56" spans="1:9" s="18" customFormat="1">
      <c r="A56" s="37"/>
      <c r="B56" s="37"/>
      <c r="C56" s="37"/>
      <c r="D56" s="37"/>
      <c r="E56" s="133"/>
      <c r="F56" s="133"/>
      <c r="G56" s="21"/>
      <c r="H56" s="51"/>
      <c r="I56" s="127">
        <f t="shared" ref="I56:I73" si="1">G56*H56</f>
        <v>0</v>
      </c>
    </row>
    <row r="57" spans="1:9" s="18" customFormat="1">
      <c r="A57" s="37"/>
      <c r="B57" s="37"/>
      <c r="C57" s="37"/>
      <c r="D57" s="37"/>
      <c r="E57" s="133"/>
      <c r="F57" s="133"/>
      <c r="G57" s="21"/>
      <c r="H57" s="51"/>
      <c r="I57" s="127">
        <f t="shared" si="1"/>
        <v>0</v>
      </c>
    </row>
    <row r="58" spans="1:9" s="18" customFormat="1">
      <c r="A58" s="37"/>
      <c r="B58" s="37"/>
      <c r="C58" s="37"/>
      <c r="D58" s="37"/>
      <c r="E58" s="133"/>
      <c r="F58" s="133"/>
      <c r="G58" s="21"/>
      <c r="H58" s="51"/>
      <c r="I58" s="127">
        <f t="shared" si="1"/>
        <v>0</v>
      </c>
    </row>
    <row r="59" spans="1:9" s="18" customFormat="1">
      <c r="A59" s="37"/>
      <c r="B59" s="37"/>
      <c r="C59" s="37"/>
      <c r="D59" s="37"/>
      <c r="E59" s="133"/>
      <c r="F59" s="133"/>
      <c r="G59" s="21"/>
      <c r="H59" s="51"/>
      <c r="I59" s="127">
        <f t="shared" si="1"/>
        <v>0</v>
      </c>
    </row>
    <row r="60" spans="1:9" s="18" customFormat="1">
      <c r="A60" s="37"/>
      <c r="B60" s="37"/>
      <c r="C60" s="37"/>
      <c r="D60" s="37"/>
      <c r="E60" s="133"/>
      <c r="F60" s="133"/>
      <c r="G60" s="21"/>
      <c r="H60" s="51"/>
      <c r="I60" s="127">
        <f t="shared" si="1"/>
        <v>0</v>
      </c>
    </row>
    <row r="61" spans="1:9" s="18" customFormat="1">
      <c r="A61" s="37"/>
      <c r="B61" s="37"/>
      <c r="C61" s="37"/>
      <c r="D61" s="37"/>
      <c r="E61" s="133"/>
      <c r="F61" s="133"/>
      <c r="G61" s="21"/>
      <c r="H61" s="51"/>
      <c r="I61" s="127">
        <f t="shared" si="1"/>
        <v>0</v>
      </c>
    </row>
    <row r="62" spans="1:9" s="18" customFormat="1">
      <c r="A62" s="37"/>
      <c r="B62" s="37"/>
      <c r="C62" s="37"/>
      <c r="D62" s="37"/>
      <c r="E62" s="133"/>
      <c r="F62" s="133"/>
      <c r="G62" s="21"/>
      <c r="H62" s="51"/>
      <c r="I62" s="127">
        <f t="shared" si="1"/>
        <v>0</v>
      </c>
    </row>
    <row r="63" spans="1:9" s="18" customFormat="1">
      <c r="A63" s="37"/>
      <c r="B63" s="37"/>
      <c r="C63" s="37"/>
      <c r="D63" s="37"/>
      <c r="E63" s="133"/>
      <c r="F63" s="133"/>
      <c r="G63" s="21"/>
      <c r="H63" s="51"/>
      <c r="I63" s="127">
        <f t="shared" si="1"/>
        <v>0</v>
      </c>
    </row>
    <row r="64" spans="1:9" s="18" customFormat="1">
      <c r="A64" s="37"/>
      <c r="B64" s="37"/>
      <c r="C64" s="37"/>
      <c r="D64" s="37"/>
      <c r="E64" s="133"/>
      <c r="F64" s="133"/>
      <c r="G64" s="21"/>
      <c r="H64" s="51"/>
      <c r="I64" s="127">
        <f t="shared" si="1"/>
        <v>0</v>
      </c>
    </row>
    <row r="65" spans="1:9" s="18" customFormat="1">
      <c r="A65" s="37"/>
      <c r="B65" s="37"/>
      <c r="C65" s="37"/>
      <c r="D65" s="37"/>
      <c r="E65" s="133"/>
      <c r="F65" s="133"/>
      <c r="G65" s="21"/>
      <c r="H65" s="51"/>
      <c r="I65" s="127">
        <f t="shared" si="1"/>
        <v>0</v>
      </c>
    </row>
    <row r="66" spans="1:9" s="18" customFormat="1">
      <c r="A66" s="52"/>
      <c r="B66" s="52"/>
      <c r="C66" s="52"/>
      <c r="D66" s="37"/>
      <c r="E66" s="133"/>
      <c r="F66" s="133"/>
      <c r="G66" s="21"/>
      <c r="H66" s="51"/>
      <c r="I66" s="127">
        <f t="shared" si="1"/>
        <v>0</v>
      </c>
    </row>
    <row r="67" spans="1:9" s="18" customFormat="1">
      <c r="A67" s="37"/>
      <c r="B67" s="37"/>
      <c r="C67" s="37"/>
      <c r="D67" s="37"/>
      <c r="E67" s="133"/>
      <c r="F67" s="133"/>
      <c r="G67" s="21"/>
      <c r="H67" s="51"/>
      <c r="I67" s="127">
        <f t="shared" si="1"/>
        <v>0</v>
      </c>
    </row>
    <row r="68" spans="1:9" s="18" customFormat="1">
      <c r="A68" s="37"/>
      <c r="B68" s="37"/>
      <c r="C68" s="37"/>
      <c r="D68" s="37"/>
      <c r="E68" s="133"/>
      <c r="F68" s="133"/>
      <c r="G68" s="21"/>
      <c r="H68" s="51"/>
      <c r="I68" s="127">
        <f t="shared" si="1"/>
        <v>0</v>
      </c>
    </row>
    <row r="69" spans="1:9" s="18" customFormat="1">
      <c r="A69" s="37"/>
      <c r="B69" s="37"/>
      <c r="C69" s="37"/>
      <c r="D69" s="37"/>
      <c r="E69" s="133"/>
      <c r="F69" s="133"/>
      <c r="G69" s="21"/>
      <c r="H69" s="51"/>
      <c r="I69" s="127">
        <f t="shared" si="1"/>
        <v>0</v>
      </c>
    </row>
    <row r="70" spans="1:9" s="18" customFormat="1">
      <c r="A70" s="52"/>
      <c r="B70" s="52"/>
      <c r="C70" s="52"/>
      <c r="D70" s="37"/>
      <c r="E70" s="133"/>
      <c r="F70" s="133"/>
      <c r="G70" s="21"/>
      <c r="H70" s="51"/>
      <c r="I70" s="127">
        <f t="shared" si="1"/>
        <v>0</v>
      </c>
    </row>
    <row r="71" spans="1:9" s="18" customFormat="1">
      <c r="A71" s="52"/>
      <c r="B71" s="52"/>
      <c r="C71" s="52"/>
      <c r="D71" s="37"/>
      <c r="E71" s="133"/>
      <c r="F71" s="133"/>
      <c r="G71" s="21"/>
      <c r="H71" s="51"/>
      <c r="I71" s="127">
        <f t="shared" si="1"/>
        <v>0</v>
      </c>
    </row>
    <row r="72" spans="1:9" s="18" customFormat="1">
      <c r="A72" s="52"/>
      <c r="B72" s="52"/>
      <c r="C72" s="52"/>
      <c r="D72" s="37"/>
      <c r="E72" s="133"/>
      <c r="F72" s="133"/>
      <c r="G72" s="21"/>
      <c r="H72" s="51"/>
      <c r="I72" s="127">
        <f t="shared" si="1"/>
        <v>0</v>
      </c>
    </row>
    <row r="73" spans="1:9" s="18" customFormat="1">
      <c r="A73" s="52"/>
      <c r="B73" s="52"/>
      <c r="C73" s="52"/>
      <c r="D73" s="37"/>
      <c r="E73" s="133"/>
      <c r="F73" s="133"/>
      <c r="G73" s="21"/>
      <c r="H73" s="51"/>
      <c r="I73" s="127">
        <f t="shared" si="1"/>
        <v>0</v>
      </c>
    </row>
    <row r="74" spans="1:9" s="18" customFormat="1" ht="33.75" customHeight="1">
      <c r="A74" s="142" t="s">
        <v>75</v>
      </c>
      <c r="B74" s="143"/>
      <c r="C74" s="143"/>
      <c r="D74" s="143"/>
      <c r="E74" s="143"/>
      <c r="F74" s="143"/>
      <c r="G74" s="29"/>
      <c r="H74" s="29"/>
      <c r="I74" s="29"/>
    </row>
    <row r="75" spans="1:9" s="18" customFormat="1">
      <c r="A75" s="37"/>
      <c r="B75" s="37"/>
      <c r="C75" s="37"/>
      <c r="D75" s="37"/>
      <c r="E75" s="133"/>
      <c r="F75" s="133"/>
      <c r="G75" s="21"/>
      <c r="H75" s="51"/>
      <c r="I75" s="127">
        <f t="shared" ref="I75:I92" si="2">G75*H75</f>
        <v>0</v>
      </c>
    </row>
    <row r="76" spans="1:9" s="18" customFormat="1">
      <c r="A76" s="52"/>
      <c r="B76" s="52"/>
      <c r="C76" s="52"/>
      <c r="D76" s="37"/>
      <c r="E76" s="133"/>
      <c r="F76" s="133"/>
      <c r="G76" s="21"/>
      <c r="H76" s="51"/>
      <c r="I76" s="127">
        <f t="shared" si="2"/>
        <v>0</v>
      </c>
    </row>
    <row r="77" spans="1:9" s="18" customFormat="1">
      <c r="A77" s="52"/>
      <c r="B77" s="52"/>
      <c r="C77" s="52"/>
      <c r="D77" s="37"/>
      <c r="E77" s="133"/>
      <c r="F77" s="133"/>
      <c r="G77" s="21"/>
      <c r="H77" s="51"/>
      <c r="I77" s="127">
        <f t="shared" si="2"/>
        <v>0</v>
      </c>
    </row>
    <row r="78" spans="1:9" s="18" customFormat="1">
      <c r="A78" s="52"/>
      <c r="B78" s="52"/>
      <c r="C78" s="52"/>
      <c r="D78" s="37"/>
      <c r="E78" s="133"/>
      <c r="F78" s="133"/>
      <c r="G78" s="21"/>
      <c r="H78" s="51"/>
      <c r="I78" s="127">
        <f t="shared" si="2"/>
        <v>0</v>
      </c>
    </row>
    <row r="79" spans="1:9" s="18" customFormat="1">
      <c r="A79" s="37"/>
      <c r="B79" s="37"/>
      <c r="C79" s="37"/>
      <c r="D79" s="37"/>
      <c r="E79" s="133"/>
      <c r="F79" s="133"/>
      <c r="G79" s="21"/>
      <c r="H79" s="51"/>
      <c r="I79" s="127">
        <f t="shared" si="2"/>
        <v>0</v>
      </c>
    </row>
    <row r="80" spans="1:9" s="18" customFormat="1">
      <c r="A80" s="37"/>
      <c r="B80" s="37"/>
      <c r="C80" s="37"/>
      <c r="D80" s="37"/>
      <c r="E80" s="133"/>
      <c r="F80" s="133"/>
      <c r="G80" s="21"/>
      <c r="H80" s="51"/>
      <c r="I80" s="127">
        <f t="shared" si="2"/>
        <v>0</v>
      </c>
    </row>
    <row r="81" spans="1:9" s="18" customFormat="1">
      <c r="A81" s="37"/>
      <c r="B81" s="37"/>
      <c r="C81" s="37"/>
      <c r="D81" s="37"/>
      <c r="E81" s="133"/>
      <c r="F81" s="133"/>
      <c r="G81" s="21"/>
      <c r="H81" s="51"/>
      <c r="I81" s="127">
        <f t="shared" si="2"/>
        <v>0</v>
      </c>
    </row>
    <row r="82" spans="1:9" s="18" customFormat="1">
      <c r="A82" s="52"/>
      <c r="B82" s="52"/>
      <c r="C82" s="52"/>
      <c r="D82" s="37"/>
      <c r="E82" s="133"/>
      <c r="F82" s="133"/>
      <c r="G82" s="21"/>
      <c r="H82" s="51"/>
      <c r="I82" s="127">
        <f t="shared" si="2"/>
        <v>0</v>
      </c>
    </row>
    <row r="83" spans="1:9" s="18" customFormat="1">
      <c r="A83" s="52"/>
      <c r="B83" s="52"/>
      <c r="C83" s="52"/>
      <c r="D83" s="37"/>
      <c r="E83" s="133"/>
      <c r="F83" s="133"/>
      <c r="G83" s="21"/>
      <c r="H83" s="51"/>
      <c r="I83" s="127">
        <f t="shared" si="2"/>
        <v>0</v>
      </c>
    </row>
    <row r="84" spans="1:9" s="18" customFormat="1">
      <c r="A84" s="52"/>
      <c r="B84" s="52"/>
      <c r="C84" s="52"/>
      <c r="D84" s="37"/>
      <c r="E84" s="133"/>
      <c r="F84" s="133"/>
      <c r="G84" s="21"/>
      <c r="H84" s="51"/>
      <c r="I84" s="127">
        <f t="shared" si="2"/>
        <v>0</v>
      </c>
    </row>
    <row r="85" spans="1:9" s="18" customFormat="1" ht="12" customHeight="1">
      <c r="A85" s="52"/>
      <c r="B85" s="52"/>
      <c r="C85" s="38"/>
      <c r="D85" s="37"/>
      <c r="E85" s="133"/>
      <c r="F85" s="133"/>
      <c r="G85" s="21"/>
      <c r="H85" s="51"/>
      <c r="I85" s="127">
        <f t="shared" si="2"/>
        <v>0</v>
      </c>
    </row>
    <row r="86" spans="1:9" s="18" customFormat="1" ht="12" customHeight="1">
      <c r="A86" s="37"/>
      <c r="B86" s="37"/>
      <c r="C86" s="38"/>
      <c r="D86" s="37"/>
      <c r="E86" s="133"/>
      <c r="F86" s="133"/>
      <c r="G86" s="21"/>
      <c r="H86" s="51"/>
      <c r="I86" s="127">
        <f t="shared" si="2"/>
        <v>0</v>
      </c>
    </row>
    <row r="87" spans="1:9" s="18" customFormat="1" ht="12" customHeight="1">
      <c r="A87" s="37"/>
      <c r="B87" s="37"/>
      <c r="C87" s="38"/>
      <c r="D87" s="37"/>
      <c r="E87" s="133"/>
      <c r="F87" s="133"/>
      <c r="G87" s="21"/>
      <c r="H87" s="51"/>
      <c r="I87" s="127">
        <f t="shared" si="2"/>
        <v>0</v>
      </c>
    </row>
    <row r="88" spans="1:9" s="18" customFormat="1">
      <c r="A88" s="37"/>
      <c r="B88" s="37"/>
      <c r="C88" s="37"/>
      <c r="D88" s="37"/>
      <c r="E88" s="133"/>
      <c r="F88" s="133"/>
      <c r="G88" s="21"/>
      <c r="H88" s="51"/>
      <c r="I88" s="127">
        <f t="shared" si="2"/>
        <v>0</v>
      </c>
    </row>
    <row r="89" spans="1:9" s="18" customFormat="1">
      <c r="A89" s="37"/>
      <c r="B89" s="37"/>
      <c r="C89" s="37"/>
      <c r="D89" s="37"/>
      <c r="E89" s="133"/>
      <c r="F89" s="133"/>
      <c r="G89" s="21"/>
      <c r="H89" s="51"/>
      <c r="I89" s="127">
        <f t="shared" si="2"/>
        <v>0</v>
      </c>
    </row>
    <row r="90" spans="1:9" s="18" customFormat="1">
      <c r="A90" s="37"/>
      <c r="B90" s="37"/>
      <c r="C90" s="37"/>
      <c r="D90" s="37"/>
      <c r="E90" s="133"/>
      <c r="F90" s="133"/>
      <c r="G90" s="21"/>
      <c r="H90" s="51"/>
      <c r="I90" s="127">
        <f t="shared" si="2"/>
        <v>0</v>
      </c>
    </row>
    <row r="91" spans="1:9" s="18" customFormat="1">
      <c r="A91" s="37"/>
      <c r="B91" s="37"/>
      <c r="C91" s="37"/>
      <c r="D91" s="37"/>
      <c r="E91" s="133"/>
      <c r="F91" s="133"/>
      <c r="G91" s="21"/>
      <c r="H91" s="51"/>
      <c r="I91" s="127">
        <f t="shared" si="2"/>
        <v>0</v>
      </c>
    </row>
    <row r="92" spans="1:9" s="18" customFormat="1">
      <c r="A92" s="37"/>
      <c r="B92" s="37"/>
      <c r="C92" s="37"/>
      <c r="D92" s="37"/>
      <c r="E92" s="133"/>
      <c r="F92" s="133"/>
      <c r="G92" s="21"/>
      <c r="H92" s="51"/>
      <c r="I92" s="127">
        <f t="shared" si="2"/>
        <v>0</v>
      </c>
    </row>
    <row r="93" spans="1:9" s="18" customFormat="1" ht="33" customHeight="1">
      <c r="A93" s="142" t="s">
        <v>11</v>
      </c>
      <c r="B93" s="143"/>
      <c r="C93" s="143"/>
      <c r="D93" s="143"/>
      <c r="E93" s="143"/>
      <c r="F93" s="143"/>
      <c r="G93" s="28"/>
      <c r="H93" s="28"/>
      <c r="I93" s="28"/>
    </row>
    <row r="94" spans="1:9" s="18" customFormat="1">
      <c r="A94" s="37"/>
      <c r="B94" s="37"/>
      <c r="C94" s="37"/>
      <c r="D94" s="37"/>
      <c r="E94" s="133"/>
      <c r="F94" s="133"/>
      <c r="G94" s="21"/>
      <c r="H94" s="51"/>
      <c r="I94" s="127">
        <f>G94*H94</f>
        <v>0</v>
      </c>
    </row>
    <row r="95" spans="1:9" s="18" customFormat="1" ht="12.75" thickBot="1">
      <c r="A95" s="37"/>
      <c r="B95" s="37"/>
      <c r="C95" s="37"/>
      <c r="D95" s="37"/>
      <c r="E95" s="133"/>
      <c r="F95" s="133"/>
      <c r="G95" s="21"/>
      <c r="H95" s="51"/>
      <c r="I95" s="128">
        <f>G95*H95</f>
        <v>0</v>
      </c>
    </row>
    <row r="96" spans="1:9" ht="15.75" customHeight="1" thickTop="1" thickBot="1">
      <c r="A96" s="145"/>
      <c r="B96" s="145"/>
      <c r="C96" s="145"/>
      <c r="D96" s="145"/>
      <c r="E96" s="8"/>
      <c r="F96" s="9" t="s">
        <v>8</v>
      </c>
      <c r="G96" s="19">
        <f>SUM(G55:G95)</f>
        <v>0</v>
      </c>
      <c r="H96" s="9"/>
      <c r="I96" s="19">
        <f>SUM(I55:I95)</f>
        <v>0</v>
      </c>
    </row>
    <row r="97" spans="1:15" s="35" customFormat="1" ht="13.5" thickTop="1">
      <c r="A97" s="144"/>
      <c r="B97" s="144"/>
      <c r="C97" s="144"/>
      <c r="D97" s="144"/>
      <c r="E97" s="144"/>
      <c r="F97" s="144"/>
      <c r="G97" s="144"/>
      <c r="H97" s="144"/>
      <c r="I97" s="144"/>
    </row>
    <row r="98" spans="1:15" ht="27" customHeight="1">
      <c r="A98" s="155" t="s">
        <v>52</v>
      </c>
      <c r="B98" s="155"/>
      <c r="C98" s="155"/>
      <c r="D98" s="155"/>
      <c r="E98" s="155"/>
      <c r="F98" s="155"/>
      <c r="G98" s="155"/>
      <c r="H98" s="155"/>
      <c r="I98" s="155"/>
    </row>
    <row r="99" spans="1:15" ht="12" customHeight="1">
      <c r="A99" s="31"/>
      <c r="B99" s="31"/>
      <c r="C99" s="31"/>
      <c r="D99" s="31"/>
      <c r="E99" s="32"/>
      <c r="F99" s="33"/>
      <c r="G99" s="34"/>
      <c r="H99" s="6"/>
      <c r="I99" s="34"/>
    </row>
    <row r="100" spans="1:15" ht="12.75" customHeight="1"/>
    <row r="102" spans="1:15" ht="11.25" customHeight="1"/>
    <row r="103" spans="1:15" ht="11.25" customHeight="1"/>
    <row r="104" spans="1:15" s="25" customFormat="1" ht="12.75" customHeight="1">
      <c r="A104" s="115" t="s">
        <v>47</v>
      </c>
      <c r="J104" s="1"/>
      <c r="L104" s="1"/>
      <c r="M104" s="1"/>
      <c r="N104" s="1"/>
      <c r="O104" s="1"/>
    </row>
    <row r="105" spans="1:15" s="4" customFormat="1" ht="12" customHeight="1"/>
    <row r="106" spans="1:15" s="18" customFormat="1" ht="12.75" customHeight="1">
      <c r="A106" s="135" t="s">
        <v>48</v>
      </c>
      <c r="B106" s="136" t="s">
        <v>17</v>
      </c>
      <c r="C106" s="136"/>
    </row>
    <row r="107" spans="1:15" s="18" customFormat="1" ht="12.75" customHeight="1">
      <c r="A107" s="136"/>
      <c r="B107" s="135" t="s">
        <v>69</v>
      </c>
      <c r="C107" s="136"/>
    </row>
    <row r="108" spans="1:15" s="18" customFormat="1" ht="12.75" customHeight="1">
      <c r="A108" s="136"/>
      <c r="B108" s="135" t="s">
        <v>70</v>
      </c>
    </row>
    <row r="109" spans="1:15" ht="12.75" customHeight="1">
      <c r="A109" s="136"/>
      <c r="B109" s="135" t="s">
        <v>49</v>
      </c>
    </row>
    <row r="110" spans="1:15" s="26" customFormat="1" ht="15">
      <c r="A110" s="136"/>
      <c r="B110" s="136"/>
      <c r="C110" s="136"/>
    </row>
    <row r="111" spans="1:15" s="18" customFormat="1" ht="12.75" customHeight="1">
      <c r="A111" s="135" t="s">
        <v>18</v>
      </c>
      <c r="B111" s="135" t="s">
        <v>65</v>
      </c>
      <c r="C111" s="135"/>
    </row>
    <row r="112" spans="1:15" s="26" customFormat="1" ht="12.75" customHeight="1">
      <c r="A112" s="136"/>
      <c r="B112" s="135" t="s">
        <v>66</v>
      </c>
      <c r="C112" s="136"/>
    </row>
    <row r="113" spans="1:2" s="18" customFormat="1" ht="12.75" customHeight="1">
      <c r="A113" s="136"/>
      <c r="B113" s="135" t="s">
        <v>67</v>
      </c>
    </row>
    <row r="114" spans="1:2" s="26" customFormat="1" ht="12.75" customHeight="1">
      <c r="A114" s="136"/>
      <c r="B114" s="135" t="s">
        <v>68</v>
      </c>
    </row>
    <row r="115" spans="1:2" s="18" customFormat="1" ht="12.75" customHeight="1">
      <c r="A115" s="136"/>
      <c r="B115" s="136"/>
    </row>
    <row r="116" spans="1:2" ht="15">
      <c r="A116" s="136"/>
      <c r="B116" s="136"/>
    </row>
    <row r="117" spans="1:2" ht="15">
      <c r="A117" s="136"/>
      <c r="B117" s="136"/>
    </row>
    <row r="118" spans="1:2" s="118" customFormat="1" ht="15">
      <c r="A118" s="135"/>
      <c r="B118" s="136"/>
    </row>
    <row r="119" spans="1:2" s="118" customFormat="1" ht="15">
      <c r="A119" s="135"/>
      <c r="B119" s="136"/>
    </row>
    <row r="120" spans="1:2" s="118" customFormat="1" ht="15">
      <c r="A120" s="136"/>
      <c r="B120" s="135"/>
    </row>
    <row r="121" spans="1:2" s="118" customFormat="1" ht="15">
      <c r="A121" s="117"/>
      <c r="B121" s="117"/>
    </row>
    <row r="122" spans="1:2" ht="15">
      <c r="A122" s="136"/>
      <c r="B122" s="136"/>
    </row>
    <row r="123" spans="1:2" ht="15">
      <c r="A123" s="136"/>
      <c r="B123" s="136"/>
    </row>
    <row r="124" spans="1:2" ht="15">
      <c r="A124" s="136"/>
      <c r="B124" s="136"/>
    </row>
    <row r="125" spans="1:2" ht="15">
      <c r="A125" s="136"/>
      <c r="B125" s="136"/>
    </row>
    <row r="126" spans="1:2" ht="15">
      <c r="A126" s="136"/>
      <c r="B126" s="136"/>
    </row>
    <row r="127" spans="1:2" ht="15">
      <c r="A127" s="136"/>
      <c r="B127" s="136"/>
    </row>
    <row r="128" spans="1:2" ht="15">
      <c r="A128" s="136"/>
      <c r="B128" s="136"/>
    </row>
  </sheetData>
  <mergeCells count="15">
    <mergeCell ref="A2:C2"/>
    <mergeCell ref="A12:I12"/>
    <mergeCell ref="A13:C13"/>
    <mergeCell ref="G13:I13"/>
    <mergeCell ref="G14:H14"/>
    <mergeCell ref="I14:I15"/>
    <mergeCell ref="A96:D96"/>
    <mergeCell ref="A97:I97"/>
    <mergeCell ref="A98:I98"/>
    <mergeCell ref="G51:I52"/>
    <mergeCell ref="A53:F53"/>
    <mergeCell ref="G53:H53"/>
    <mergeCell ref="I53:I54"/>
    <mergeCell ref="A74:F74"/>
    <mergeCell ref="A93:F93"/>
  </mergeCells>
  <phoneticPr fontId="15" type="noConversion"/>
  <pageMargins left="0.7" right="0.7" top="0.75" bottom="0.50426136363636398" header="0.3" footer="0.3"/>
  <pageSetup paperSize="5" scale="75" fitToHeight="0" orientation="landscape" r:id="rId1"/>
  <headerFooter alignWithMargins="0">
    <oddHeader xml:space="preserve">&amp;L&amp;"-,Bold"&amp;12ONTARIO INTERACTIVE DIGITAL MEDIA TAX CREDIT (OIDMTC) EXPENDITURE BREAKDOWN&amp;16
DIGITAL GAME BY SPECIALIZED DIGITAL GAME CORPORATION (SECTION 93.2)&amp;C
</oddHeader>
    <oddFooter>&amp;LOMDC July 2013&amp;CPage &amp;P of &amp;N&amp;R&amp;A</oddFooter>
  </headerFooter>
  <rowBreaks count="1" manualBreakCount="1">
    <brk id="50" max="16383" man="1"/>
  </rowBreaks>
  <legacyDrawingHF r:id="rId2"/>
</worksheet>
</file>

<file path=xl/worksheets/sheet8.xml><?xml version="1.0" encoding="utf-8"?>
<worksheet xmlns="http://schemas.openxmlformats.org/spreadsheetml/2006/main" xmlns:r="http://schemas.openxmlformats.org/officeDocument/2006/relationships">
  <sheetPr>
    <tabColor indexed="22"/>
  </sheetPr>
  <dimension ref="A1:O128"/>
  <sheetViews>
    <sheetView topLeftCell="A91" zoomScale="110" zoomScaleNormal="100" workbookViewId="0">
      <selection activeCell="A98" sqref="A98:I98"/>
    </sheetView>
  </sheetViews>
  <sheetFormatPr defaultRowHeight="12"/>
  <cols>
    <col min="1" max="2" width="25.5703125" style="1" customWidth="1"/>
    <col min="3" max="3" width="23.7109375" style="1" customWidth="1"/>
    <col min="4" max="4" width="42" style="1" customWidth="1"/>
    <col min="5" max="5" width="10.5703125" style="1" customWidth="1"/>
    <col min="6" max="6" width="9.85546875" style="1" customWidth="1"/>
    <col min="7" max="7" width="13.5703125" style="1" customWidth="1"/>
    <col min="8" max="8" width="12.28515625" style="1" customWidth="1"/>
    <col min="9" max="9" width="19.28515625" style="1" customWidth="1"/>
    <col min="10" max="16384" width="9.140625" style="1"/>
  </cols>
  <sheetData>
    <row r="1" spans="1:9" ht="15" customHeight="1">
      <c r="A1" s="134"/>
      <c r="B1" s="106" t="s">
        <v>56</v>
      </c>
      <c r="C1" s="129"/>
      <c r="D1" s="107"/>
      <c r="E1" s="58" t="s">
        <v>19</v>
      </c>
      <c r="F1" s="11"/>
    </row>
    <row r="2" spans="1:9" ht="15" customHeight="1">
      <c r="A2" s="146"/>
      <c r="B2" s="146"/>
      <c r="C2" s="146"/>
      <c r="D2" s="39"/>
      <c r="E2" s="120" t="s">
        <v>58</v>
      </c>
      <c r="F2" s="11"/>
    </row>
    <row r="3" spans="1:9" s="2" customFormat="1" ht="15" customHeight="1">
      <c r="B3" s="27" t="s">
        <v>38</v>
      </c>
      <c r="C3" s="27"/>
      <c r="D3" s="104"/>
      <c r="E3" s="59" t="s">
        <v>57</v>
      </c>
      <c r="F3" s="7"/>
    </row>
    <row r="4" spans="1:9" s="2" customFormat="1" ht="15" customHeight="1">
      <c r="B4" s="27" t="s">
        <v>39</v>
      </c>
      <c r="C4" s="130"/>
      <c r="D4" s="22"/>
      <c r="E4" s="59" t="s">
        <v>59</v>
      </c>
      <c r="F4" s="7"/>
    </row>
    <row r="5" spans="1:9" s="2" customFormat="1" ht="15" customHeight="1">
      <c r="A5" s="27"/>
      <c r="B5" s="27" t="s">
        <v>15</v>
      </c>
      <c r="E5" s="64" t="s">
        <v>60</v>
      </c>
      <c r="F5" s="7"/>
    </row>
    <row r="6" spans="1:9" s="2" customFormat="1" ht="15" customHeight="1">
      <c r="A6" s="27"/>
      <c r="B6" s="27" t="s">
        <v>40</v>
      </c>
      <c r="C6" s="27"/>
      <c r="D6" s="23"/>
      <c r="E6" s="64" t="s">
        <v>62</v>
      </c>
      <c r="F6" s="7"/>
    </row>
    <row r="7" spans="1:9" s="2" customFormat="1" ht="15" customHeight="1">
      <c r="A7" s="101"/>
      <c r="B7" s="57" t="s">
        <v>41</v>
      </c>
      <c r="C7" s="131"/>
      <c r="D7" s="24"/>
      <c r="E7" s="64" t="s">
        <v>61</v>
      </c>
      <c r="F7" s="7"/>
    </row>
    <row r="8" spans="1:9" s="2" customFormat="1" ht="15" customHeight="1">
      <c r="A8" s="56"/>
      <c r="B8" s="57" t="s">
        <v>42</v>
      </c>
      <c r="C8" s="132"/>
      <c r="D8" s="24"/>
      <c r="E8" s="64" t="s">
        <v>20</v>
      </c>
      <c r="F8" s="22"/>
    </row>
    <row r="9" spans="1:9" s="2" customFormat="1" ht="12.75">
      <c r="A9" s="27"/>
      <c r="B9" s="27"/>
      <c r="C9" s="27"/>
      <c r="D9" s="23"/>
      <c r="E9" s="63" t="s">
        <v>74</v>
      </c>
      <c r="F9" s="7"/>
    </row>
    <row r="10" spans="1:9" s="2" customFormat="1" ht="12.75">
      <c r="A10" s="27"/>
      <c r="B10" s="27"/>
      <c r="C10" s="49"/>
      <c r="D10" s="23"/>
      <c r="E10" s="112" t="s">
        <v>73</v>
      </c>
      <c r="F10" s="7"/>
    </row>
    <row r="11" spans="1:9" s="2" customFormat="1" ht="12.75">
      <c r="A11" s="15"/>
      <c r="B11" s="15"/>
      <c r="C11" s="15"/>
      <c r="D11" s="10"/>
      <c r="E11" s="7"/>
      <c r="F11" s="7"/>
    </row>
    <row r="12" spans="1:9" s="17" customFormat="1" ht="26.25" customHeight="1">
      <c r="A12" s="154" t="s">
        <v>50</v>
      </c>
      <c r="B12" s="154"/>
      <c r="C12" s="154"/>
      <c r="D12" s="154"/>
      <c r="E12" s="154"/>
      <c r="F12" s="154"/>
      <c r="G12" s="154"/>
      <c r="H12" s="154"/>
      <c r="I12" s="154"/>
    </row>
    <row r="13" spans="1:9" ht="22.5" customHeight="1">
      <c r="A13" s="148"/>
      <c r="B13" s="148"/>
      <c r="C13" s="148"/>
      <c r="D13" s="14"/>
      <c r="G13" s="150" t="s">
        <v>7</v>
      </c>
      <c r="H13" s="150"/>
      <c r="I13" s="150"/>
    </row>
    <row r="14" spans="1:9" ht="16.5" customHeight="1">
      <c r="A14" s="20" t="s">
        <v>51</v>
      </c>
      <c r="B14" s="20"/>
      <c r="C14" s="12"/>
      <c r="D14" s="12"/>
      <c r="E14" s="12"/>
      <c r="F14" s="12"/>
      <c r="G14" s="151" t="s">
        <v>3</v>
      </c>
      <c r="H14" s="151"/>
      <c r="I14" s="152" t="s">
        <v>13</v>
      </c>
    </row>
    <row r="15" spans="1:9" s="4" customFormat="1" ht="48.75" customHeight="1">
      <c r="A15" s="3" t="s">
        <v>14</v>
      </c>
      <c r="B15" s="3"/>
      <c r="C15" s="3" t="s">
        <v>6</v>
      </c>
      <c r="D15" s="3" t="s">
        <v>5</v>
      </c>
      <c r="E15" s="16" t="s">
        <v>36</v>
      </c>
      <c r="F15" s="16" t="s">
        <v>37</v>
      </c>
      <c r="G15" s="13" t="s">
        <v>0</v>
      </c>
      <c r="H15" s="13" t="s">
        <v>4</v>
      </c>
      <c r="I15" s="152"/>
    </row>
    <row r="16" spans="1:9" s="18" customFormat="1" ht="12.75" customHeight="1">
      <c r="A16" s="53"/>
      <c r="B16" s="108"/>
      <c r="C16" s="53"/>
      <c r="D16" s="53"/>
      <c r="E16" s="133"/>
      <c r="F16" s="133"/>
      <c r="G16" s="21"/>
      <c r="H16" s="54"/>
      <c r="I16" s="125">
        <f t="shared" ref="I16:I48" si="0">G16*H16</f>
        <v>0</v>
      </c>
    </row>
    <row r="17" spans="1:9" s="18" customFormat="1">
      <c r="A17" s="37"/>
      <c r="B17" s="109"/>
      <c r="C17" s="37"/>
      <c r="D17" s="37"/>
      <c r="E17" s="133"/>
      <c r="F17" s="133"/>
      <c r="G17" s="21"/>
      <c r="H17" s="51"/>
      <c r="I17" s="125">
        <f t="shared" si="0"/>
        <v>0</v>
      </c>
    </row>
    <row r="18" spans="1:9" s="18" customFormat="1">
      <c r="A18" s="37"/>
      <c r="B18" s="109"/>
      <c r="C18" s="37"/>
      <c r="D18" s="37"/>
      <c r="E18" s="133"/>
      <c r="F18" s="133"/>
      <c r="G18" s="21"/>
      <c r="H18" s="51"/>
      <c r="I18" s="125">
        <f t="shared" si="0"/>
        <v>0</v>
      </c>
    </row>
    <row r="19" spans="1:9" s="18" customFormat="1">
      <c r="A19" s="37"/>
      <c r="B19" s="109"/>
      <c r="C19" s="37"/>
      <c r="D19" s="37"/>
      <c r="E19" s="133"/>
      <c r="F19" s="133"/>
      <c r="G19" s="21"/>
      <c r="H19" s="51"/>
      <c r="I19" s="125">
        <f t="shared" si="0"/>
        <v>0</v>
      </c>
    </row>
    <row r="20" spans="1:9" s="18" customFormat="1">
      <c r="A20" s="37"/>
      <c r="B20" s="109"/>
      <c r="C20" s="37"/>
      <c r="D20" s="37"/>
      <c r="E20" s="133"/>
      <c r="F20" s="133"/>
      <c r="G20" s="21"/>
      <c r="H20" s="51"/>
      <c r="I20" s="125">
        <f t="shared" si="0"/>
        <v>0</v>
      </c>
    </row>
    <row r="21" spans="1:9" s="18" customFormat="1">
      <c r="A21" s="37"/>
      <c r="B21" s="109"/>
      <c r="C21" s="37" t="s">
        <v>9</v>
      </c>
      <c r="D21" s="37"/>
      <c r="E21" s="133"/>
      <c r="F21" s="133"/>
      <c r="G21" s="21"/>
      <c r="H21" s="51"/>
      <c r="I21" s="125">
        <f t="shared" si="0"/>
        <v>0</v>
      </c>
    </row>
    <row r="22" spans="1:9" s="18" customFormat="1">
      <c r="A22" s="37"/>
      <c r="B22" s="109"/>
      <c r="C22" s="37"/>
      <c r="D22" s="37"/>
      <c r="E22" s="133"/>
      <c r="F22" s="133"/>
      <c r="G22" s="21"/>
      <c r="H22" s="51"/>
      <c r="I22" s="125">
        <f t="shared" si="0"/>
        <v>0</v>
      </c>
    </row>
    <row r="23" spans="1:9" s="18" customFormat="1">
      <c r="A23" s="37"/>
      <c r="B23" s="109"/>
      <c r="C23" s="37"/>
      <c r="D23" s="37"/>
      <c r="E23" s="133"/>
      <c r="F23" s="133"/>
      <c r="G23" s="21"/>
      <c r="H23" s="51"/>
      <c r="I23" s="125">
        <f t="shared" si="0"/>
        <v>0</v>
      </c>
    </row>
    <row r="24" spans="1:9" s="18" customFormat="1">
      <c r="A24" s="52"/>
      <c r="B24" s="110"/>
      <c r="C24" s="52"/>
      <c r="D24" s="55"/>
      <c r="E24" s="133"/>
      <c r="F24" s="133"/>
      <c r="G24" s="21"/>
      <c r="H24" s="51"/>
      <c r="I24" s="125">
        <f t="shared" si="0"/>
        <v>0</v>
      </c>
    </row>
    <row r="25" spans="1:9" s="18" customFormat="1">
      <c r="A25" s="52"/>
      <c r="B25" s="110"/>
      <c r="C25" s="52"/>
      <c r="D25" s="37"/>
      <c r="E25" s="133"/>
      <c r="F25" s="133"/>
      <c r="G25" s="21"/>
      <c r="H25" s="51"/>
      <c r="I25" s="125">
        <f t="shared" si="0"/>
        <v>0</v>
      </c>
    </row>
    <row r="26" spans="1:9" s="18" customFormat="1">
      <c r="A26" s="52"/>
      <c r="B26" s="110"/>
      <c r="C26" s="52"/>
      <c r="D26" s="37"/>
      <c r="E26" s="133"/>
      <c r="F26" s="133"/>
      <c r="G26" s="21"/>
      <c r="H26" s="51"/>
      <c r="I26" s="125">
        <f t="shared" si="0"/>
        <v>0</v>
      </c>
    </row>
    <row r="27" spans="1:9" s="18" customFormat="1">
      <c r="A27" s="52"/>
      <c r="B27" s="110"/>
      <c r="C27" s="52"/>
      <c r="D27" s="37"/>
      <c r="E27" s="133"/>
      <c r="F27" s="133"/>
      <c r="G27" s="21"/>
      <c r="H27" s="51"/>
      <c r="I27" s="125">
        <f t="shared" si="0"/>
        <v>0</v>
      </c>
    </row>
    <row r="28" spans="1:9" s="18" customFormat="1">
      <c r="A28" s="52"/>
      <c r="B28" s="110"/>
      <c r="C28" s="52"/>
      <c r="D28" s="37"/>
      <c r="E28" s="133"/>
      <c r="F28" s="133"/>
      <c r="G28" s="21"/>
      <c r="H28" s="51"/>
      <c r="I28" s="125">
        <f t="shared" si="0"/>
        <v>0</v>
      </c>
    </row>
    <row r="29" spans="1:9" s="18" customFormat="1">
      <c r="A29" s="52"/>
      <c r="B29" s="110"/>
      <c r="C29" s="52"/>
      <c r="D29" s="37"/>
      <c r="E29" s="133"/>
      <c r="F29" s="133"/>
      <c r="G29" s="21"/>
      <c r="H29" s="51"/>
      <c r="I29" s="125">
        <f t="shared" si="0"/>
        <v>0</v>
      </c>
    </row>
    <row r="30" spans="1:9" s="18" customFormat="1">
      <c r="A30" s="52"/>
      <c r="B30" s="110"/>
      <c r="C30" s="52"/>
      <c r="D30" s="37"/>
      <c r="E30" s="133"/>
      <c r="F30" s="133"/>
      <c r="G30" s="21"/>
      <c r="H30" s="51"/>
      <c r="I30" s="125">
        <f t="shared" si="0"/>
        <v>0</v>
      </c>
    </row>
    <row r="31" spans="1:9" s="18" customFormat="1">
      <c r="A31" s="52"/>
      <c r="B31" s="110"/>
      <c r="C31" s="52"/>
      <c r="D31" s="37"/>
      <c r="E31" s="133"/>
      <c r="F31" s="133"/>
      <c r="G31" s="21"/>
      <c r="H31" s="51"/>
      <c r="I31" s="125">
        <f t="shared" si="0"/>
        <v>0</v>
      </c>
    </row>
    <row r="32" spans="1:9" s="18" customFormat="1">
      <c r="A32" s="52"/>
      <c r="B32" s="110"/>
      <c r="C32" s="52"/>
      <c r="D32" s="37"/>
      <c r="E32" s="133"/>
      <c r="F32" s="133"/>
      <c r="G32" s="21"/>
      <c r="H32" s="51"/>
      <c r="I32" s="125">
        <f t="shared" si="0"/>
        <v>0</v>
      </c>
    </row>
    <row r="33" spans="1:9" s="18" customFormat="1">
      <c r="A33" s="52"/>
      <c r="B33" s="110"/>
      <c r="C33" s="52"/>
      <c r="D33" s="37"/>
      <c r="E33" s="133"/>
      <c r="F33" s="133"/>
      <c r="G33" s="21"/>
      <c r="H33" s="51"/>
      <c r="I33" s="125">
        <f t="shared" si="0"/>
        <v>0</v>
      </c>
    </row>
    <row r="34" spans="1:9" s="18" customFormat="1">
      <c r="A34" s="52"/>
      <c r="B34" s="110"/>
      <c r="C34" s="52"/>
      <c r="D34" s="37"/>
      <c r="E34" s="133"/>
      <c r="F34" s="133"/>
      <c r="G34" s="21"/>
      <c r="H34" s="51"/>
      <c r="I34" s="125">
        <f t="shared" si="0"/>
        <v>0</v>
      </c>
    </row>
    <row r="35" spans="1:9" s="18" customFormat="1">
      <c r="A35" s="52"/>
      <c r="B35" s="110"/>
      <c r="C35" s="52"/>
      <c r="D35" s="37"/>
      <c r="E35" s="133"/>
      <c r="F35" s="133"/>
      <c r="G35" s="21"/>
      <c r="H35" s="51"/>
      <c r="I35" s="125">
        <f t="shared" si="0"/>
        <v>0</v>
      </c>
    </row>
    <row r="36" spans="1:9" s="18" customFormat="1">
      <c r="A36" s="52"/>
      <c r="B36" s="110"/>
      <c r="C36" s="52"/>
      <c r="D36" s="37"/>
      <c r="E36" s="133"/>
      <c r="F36" s="133"/>
      <c r="G36" s="21"/>
      <c r="H36" s="51"/>
      <c r="I36" s="125">
        <f t="shared" si="0"/>
        <v>0</v>
      </c>
    </row>
    <row r="37" spans="1:9" s="18" customFormat="1">
      <c r="A37" s="52"/>
      <c r="B37" s="110"/>
      <c r="C37" s="52"/>
      <c r="D37" s="37"/>
      <c r="E37" s="133"/>
      <c r="F37" s="133"/>
      <c r="G37" s="21"/>
      <c r="H37" s="51"/>
      <c r="I37" s="125">
        <f t="shared" si="0"/>
        <v>0</v>
      </c>
    </row>
    <row r="38" spans="1:9" s="18" customFormat="1">
      <c r="A38" s="52"/>
      <c r="B38" s="110"/>
      <c r="C38" s="52"/>
      <c r="D38" s="37"/>
      <c r="E38" s="133"/>
      <c r="F38" s="133"/>
      <c r="G38" s="21"/>
      <c r="H38" s="51"/>
      <c r="I38" s="125">
        <f t="shared" si="0"/>
        <v>0</v>
      </c>
    </row>
    <row r="39" spans="1:9" s="18" customFormat="1">
      <c r="A39" s="52"/>
      <c r="B39" s="110"/>
      <c r="C39" s="52"/>
      <c r="D39" s="37"/>
      <c r="E39" s="133"/>
      <c r="F39" s="133"/>
      <c r="G39" s="21"/>
      <c r="H39" s="51"/>
      <c r="I39" s="125">
        <f t="shared" si="0"/>
        <v>0</v>
      </c>
    </row>
    <row r="40" spans="1:9" s="18" customFormat="1">
      <c r="A40" s="52"/>
      <c r="B40" s="110"/>
      <c r="C40" s="52"/>
      <c r="D40" s="37"/>
      <c r="E40" s="133"/>
      <c r="F40" s="133"/>
      <c r="G40" s="21"/>
      <c r="H40" s="51"/>
      <c r="I40" s="125">
        <f t="shared" si="0"/>
        <v>0</v>
      </c>
    </row>
    <row r="41" spans="1:9" s="18" customFormat="1">
      <c r="A41" s="52"/>
      <c r="B41" s="110"/>
      <c r="C41" s="52"/>
      <c r="D41" s="37"/>
      <c r="E41" s="133"/>
      <c r="F41" s="133"/>
      <c r="G41" s="21"/>
      <c r="H41" s="51"/>
      <c r="I41" s="125">
        <f t="shared" si="0"/>
        <v>0</v>
      </c>
    </row>
    <row r="42" spans="1:9" s="18" customFormat="1">
      <c r="A42" s="52"/>
      <c r="B42" s="110"/>
      <c r="C42" s="52"/>
      <c r="D42" s="37"/>
      <c r="E42" s="133"/>
      <c r="F42" s="133"/>
      <c r="G42" s="21"/>
      <c r="H42" s="51"/>
      <c r="I42" s="125">
        <f t="shared" si="0"/>
        <v>0</v>
      </c>
    </row>
    <row r="43" spans="1:9" s="18" customFormat="1">
      <c r="A43" s="52"/>
      <c r="B43" s="110"/>
      <c r="C43" s="52"/>
      <c r="D43" s="37"/>
      <c r="E43" s="133"/>
      <c r="F43" s="133"/>
      <c r="G43" s="21"/>
      <c r="H43" s="51"/>
      <c r="I43" s="125">
        <f t="shared" si="0"/>
        <v>0</v>
      </c>
    </row>
    <row r="44" spans="1:9" s="18" customFormat="1">
      <c r="A44" s="52"/>
      <c r="B44" s="110"/>
      <c r="C44" s="52"/>
      <c r="D44" s="37"/>
      <c r="E44" s="133"/>
      <c r="F44" s="133"/>
      <c r="G44" s="21"/>
      <c r="H44" s="51"/>
      <c r="I44" s="125">
        <f t="shared" si="0"/>
        <v>0</v>
      </c>
    </row>
    <row r="45" spans="1:9" s="18" customFormat="1">
      <c r="A45" s="52"/>
      <c r="B45" s="110"/>
      <c r="C45" s="52"/>
      <c r="D45" s="37"/>
      <c r="E45" s="133"/>
      <c r="F45" s="133"/>
      <c r="G45" s="21"/>
      <c r="H45" s="51"/>
      <c r="I45" s="125">
        <f t="shared" si="0"/>
        <v>0</v>
      </c>
    </row>
    <row r="46" spans="1:9" s="18" customFormat="1">
      <c r="A46" s="52"/>
      <c r="B46" s="110"/>
      <c r="C46" s="52"/>
      <c r="D46" s="37"/>
      <c r="E46" s="133"/>
      <c r="F46" s="133"/>
      <c r="G46" s="21"/>
      <c r="H46" s="51"/>
      <c r="I46" s="125">
        <f t="shared" si="0"/>
        <v>0</v>
      </c>
    </row>
    <row r="47" spans="1:9" s="18" customFormat="1">
      <c r="A47" s="37"/>
      <c r="B47" s="109"/>
      <c r="C47" s="37"/>
      <c r="D47" s="37"/>
      <c r="E47" s="133"/>
      <c r="F47" s="133"/>
      <c r="G47" s="21"/>
      <c r="H47" s="51"/>
      <c r="I47" s="125">
        <f t="shared" si="0"/>
        <v>0</v>
      </c>
    </row>
    <row r="48" spans="1:9" s="18" customFormat="1" ht="12.75" thickBot="1">
      <c r="A48" s="37"/>
      <c r="B48" s="109"/>
      <c r="C48" s="37"/>
      <c r="D48" s="37"/>
      <c r="E48" s="133"/>
      <c r="F48" s="133"/>
      <c r="G48" s="41"/>
      <c r="H48" s="51"/>
      <c r="I48" s="126">
        <f t="shared" si="0"/>
        <v>0</v>
      </c>
    </row>
    <row r="49" spans="1:9" ht="15.75" customHeight="1" thickTop="1" thickBot="1">
      <c r="A49" s="102"/>
      <c r="B49" s="36"/>
      <c r="C49" s="36"/>
      <c r="D49" s="36"/>
      <c r="E49" s="36"/>
      <c r="F49" s="102" t="s">
        <v>1</v>
      </c>
      <c r="G49" s="19">
        <f>SUM(G16:G48)</f>
        <v>0</v>
      </c>
      <c r="H49" s="9"/>
      <c r="I49" s="19">
        <f>SUM(I16:I48)</f>
        <v>0</v>
      </c>
    </row>
    <row r="50" spans="1:9" ht="13.5" thickTop="1">
      <c r="A50" s="111"/>
      <c r="B50" s="111"/>
      <c r="C50" s="111"/>
      <c r="D50" s="111"/>
      <c r="E50" s="111"/>
      <c r="F50" s="111"/>
      <c r="G50" s="111"/>
      <c r="H50" s="111"/>
      <c r="I50" s="111"/>
    </row>
    <row r="51" spans="1:9" ht="16.5" customHeight="1">
      <c r="A51" s="40" t="s">
        <v>16</v>
      </c>
      <c r="B51" s="122" t="str">
        <f>IF(ISBLANK('Game 8'!$C$5),"",'Game 8'!$C$5)</f>
        <v/>
      </c>
      <c r="C51" s="123"/>
      <c r="D51" s="123"/>
      <c r="E51" s="5"/>
      <c r="F51" s="5"/>
      <c r="G51" s="150" t="s">
        <v>7</v>
      </c>
      <c r="H51" s="150"/>
      <c r="I51" s="150"/>
    </row>
    <row r="52" spans="1:9" ht="7.5" customHeight="1">
      <c r="A52" s="40"/>
      <c r="B52" s="121"/>
      <c r="C52" s="121"/>
      <c r="D52" s="121"/>
      <c r="E52" s="5"/>
      <c r="F52" s="5"/>
      <c r="G52" s="150"/>
      <c r="H52" s="150"/>
      <c r="I52" s="150"/>
    </row>
    <row r="53" spans="1:9" ht="16.5" customHeight="1">
      <c r="A53" s="147" t="s">
        <v>28</v>
      </c>
      <c r="B53" s="147"/>
      <c r="C53" s="147"/>
      <c r="D53" s="147"/>
      <c r="E53" s="147"/>
      <c r="F53" s="147"/>
      <c r="G53" s="151" t="s">
        <v>3</v>
      </c>
      <c r="H53" s="151"/>
      <c r="I53" s="141" t="s">
        <v>12</v>
      </c>
    </row>
    <row r="54" spans="1:9" ht="36">
      <c r="A54" s="3" t="s">
        <v>45</v>
      </c>
      <c r="B54" s="3" t="s">
        <v>46</v>
      </c>
      <c r="C54" s="3" t="s">
        <v>6</v>
      </c>
      <c r="D54" s="3" t="s">
        <v>10</v>
      </c>
      <c r="E54" s="16" t="s">
        <v>36</v>
      </c>
      <c r="F54" s="16" t="s">
        <v>37</v>
      </c>
      <c r="G54" s="13" t="s">
        <v>3</v>
      </c>
      <c r="H54" s="13" t="s">
        <v>4</v>
      </c>
      <c r="I54" s="141"/>
    </row>
    <row r="55" spans="1:9" s="18" customFormat="1" ht="16.5" customHeight="1">
      <c r="A55" s="66" t="s">
        <v>63</v>
      </c>
      <c r="B55" s="77"/>
      <c r="C55" s="65"/>
      <c r="D55" s="65"/>
      <c r="E55" s="65"/>
      <c r="F55" s="65"/>
      <c r="G55" s="30"/>
      <c r="H55" s="30"/>
      <c r="I55" s="30"/>
    </row>
    <row r="56" spans="1:9" s="18" customFormat="1">
      <c r="A56" s="37"/>
      <c r="B56" s="37"/>
      <c r="C56" s="37"/>
      <c r="D56" s="37"/>
      <c r="E56" s="133"/>
      <c r="F56" s="133"/>
      <c r="G56" s="21"/>
      <c r="H56" s="51"/>
      <c r="I56" s="127">
        <f t="shared" ref="I56:I73" si="1">G56*H56</f>
        <v>0</v>
      </c>
    </row>
    <row r="57" spans="1:9" s="18" customFormat="1">
      <c r="A57" s="37"/>
      <c r="B57" s="37"/>
      <c r="C57" s="37"/>
      <c r="D57" s="37"/>
      <c r="E57" s="133"/>
      <c r="F57" s="133"/>
      <c r="G57" s="21"/>
      <c r="H57" s="51"/>
      <c r="I57" s="127">
        <f t="shared" si="1"/>
        <v>0</v>
      </c>
    </row>
    <row r="58" spans="1:9" s="18" customFormat="1">
      <c r="A58" s="37"/>
      <c r="B58" s="37"/>
      <c r="C58" s="37"/>
      <c r="D58" s="37"/>
      <c r="E58" s="133"/>
      <c r="F58" s="133"/>
      <c r="G58" s="21"/>
      <c r="H58" s="51"/>
      <c r="I58" s="127">
        <f t="shared" si="1"/>
        <v>0</v>
      </c>
    </row>
    <row r="59" spans="1:9" s="18" customFormat="1">
      <c r="A59" s="37"/>
      <c r="B59" s="37"/>
      <c r="C59" s="37"/>
      <c r="D59" s="37"/>
      <c r="E59" s="133"/>
      <c r="F59" s="133"/>
      <c r="G59" s="21"/>
      <c r="H59" s="51"/>
      <c r="I59" s="127">
        <f t="shared" si="1"/>
        <v>0</v>
      </c>
    </row>
    <row r="60" spans="1:9" s="18" customFormat="1">
      <c r="A60" s="37"/>
      <c r="B60" s="37"/>
      <c r="C60" s="37"/>
      <c r="D60" s="37"/>
      <c r="E60" s="133"/>
      <c r="F60" s="133"/>
      <c r="G60" s="21"/>
      <c r="H60" s="51"/>
      <c r="I60" s="127">
        <f t="shared" si="1"/>
        <v>0</v>
      </c>
    </row>
    <row r="61" spans="1:9" s="18" customFormat="1">
      <c r="A61" s="37"/>
      <c r="B61" s="37"/>
      <c r="C61" s="37"/>
      <c r="D61" s="37"/>
      <c r="E61" s="133"/>
      <c r="F61" s="133"/>
      <c r="G61" s="21"/>
      <c r="H61" s="51"/>
      <c r="I61" s="127">
        <f t="shared" si="1"/>
        <v>0</v>
      </c>
    </row>
    <row r="62" spans="1:9" s="18" customFormat="1">
      <c r="A62" s="37"/>
      <c r="B62" s="37"/>
      <c r="C62" s="37"/>
      <c r="D62" s="37"/>
      <c r="E62" s="133"/>
      <c r="F62" s="133"/>
      <c r="G62" s="21"/>
      <c r="H62" s="51"/>
      <c r="I62" s="127">
        <f t="shared" si="1"/>
        <v>0</v>
      </c>
    </row>
    <row r="63" spans="1:9" s="18" customFormat="1">
      <c r="A63" s="37"/>
      <c r="B63" s="37"/>
      <c r="C63" s="37"/>
      <c r="D63" s="37"/>
      <c r="E63" s="133"/>
      <c r="F63" s="133"/>
      <c r="G63" s="21"/>
      <c r="H63" s="51"/>
      <c r="I63" s="127">
        <f t="shared" si="1"/>
        <v>0</v>
      </c>
    </row>
    <row r="64" spans="1:9" s="18" customFormat="1">
      <c r="A64" s="37"/>
      <c r="B64" s="37"/>
      <c r="C64" s="37"/>
      <c r="D64" s="37"/>
      <c r="E64" s="133"/>
      <c r="F64" s="133"/>
      <c r="G64" s="21"/>
      <c r="H64" s="51"/>
      <c r="I64" s="127">
        <f t="shared" si="1"/>
        <v>0</v>
      </c>
    </row>
    <row r="65" spans="1:9" s="18" customFormat="1">
      <c r="A65" s="37"/>
      <c r="B65" s="37"/>
      <c r="C65" s="37"/>
      <c r="D65" s="37"/>
      <c r="E65" s="133"/>
      <c r="F65" s="133"/>
      <c r="G65" s="21"/>
      <c r="H65" s="51"/>
      <c r="I65" s="127">
        <f t="shared" si="1"/>
        <v>0</v>
      </c>
    </row>
    <row r="66" spans="1:9" s="18" customFormat="1">
      <c r="A66" s="52"/>
      <c r="B66" s="52"/>
      <c r="C66" s="52"/>
      <c r="D66" s="37"/>
      <c r="E66" s="133"/>
      <c r="F66" s="133"/>
      <c r="G66" s="21"/>
      <c r="H66" s="51"/>
      <c r="I66" s="127">
        <f t="shared" si="1"/>
        <v>0</v>
      </c>
    </row>
    <row r="67" spans="1:9" s="18" customFormat="1">
      <c r="A67" s="37"/>
      <c r="B67" s="37"/>
      <c r="C67" s="37"/>
      <c r="D67" s="37"/>
      <c r="E67" s="133"/>
      <c r="F67" s="133"/>
      <c r="G67" s="21"/>
      <c r="H67" s="51"/>
      <c r="I67" s="127">
        <f t="shared" si="1"/>
        <v>0</v>
      </c>
    </row>
    <row r="68" spans="1:9" s="18" customFormat="1">
      <c r="A68" s="37"/>
      <c r="B68" s="37"/>
      <c r="C68" s="37"/>
      <c r="D68" s="37"/>
      <c r="E68" s="133"/>
      <c r="F68" s="133"/>
      <c r="G68" s="21"/>
      <c r="H68" s="51"/>
      <c r="I68" s="127">
        <f t="shared" si="1"/>
        <v>0</v>
      </c>
    </row>
    <row r="69" spans="1:9" s="18" customFormat="1">
      <c r="A69" s="37"/>
      <c r="B69" s="37"/>
      <c r="C69" s="37"/>
      <c r="D69" s="37"/>
      <c r="E69" s="133"/>
      <c r="F69" s="133"/>
      <c r="G69" s="21"/>
      <c r="H69" s="51"/>
      <c r="I69" s="127">
        <f t="shared" si="1"/>
        <v>0</v>
      </c>
    </row>
    <row r="70" spans="1:9" s="18" customFormat="1">
      <c r="A70" s="52"/>
      <c r="B70" s="52"/>
      <c r="C70" s="52"/>
      <c r="D70" s="37"/>
      <c r="E70" s="133"/>
      <c r="F70" s="133"/>
      <c r="G70" s="21"/>
      <c r="H70" s="51"/>
      <c r="I70" s="127">
        <f t="shared" si="1"/>
        <v>0</v>
      </c>
    </row>
    <row r="71" spans="1:9" s="18" customFormat="1">
      <c r="A71" s="52"/>
      <c r="B71" s="52"/>
      <c r="C71" s="52"/>
      <c r="D71" s="37"/>
      <c r="E71" s="133"/>
      <c r="F71" s="133"/>
      <c r="G71" s="21"/>
      <c r="H71" s="51"/>
      <c r="I71" s="127">
        <f t="shared" si="1"/>
        <v>0</v>
      </c>
    </row>
    <row r="72" spans="1:9" s="18" customFormat="1">
      <c r="A72" s="52"/>
      <c r="B72" s="52"/>
      <c r="C72" s="52"/>
      <c r="D72" s="37"/>
      <c r="E72" s="133"/>
      <c r="F72" s="133"/>
      <c r="G72" s="21"/>
      <c r="H72" s="51"/>
      <c r="I72" s="127">
        <f t="shared" si="1"/>
        <v>0</v>
      </c>
    </row>
    <row r="73" spans="1:9" s="18" customFormat="1">
      <c r="A73" s="52"/>
      <c r="B73" s="52"/>
      <c r="C73" s="52"/>
      <c r="D73" s="37"/>
      <c r="E73" s="133"/>
      <c r="F73" s="133"/>
      <c r="G73" s="21"/>
      <c r="H73" s="51"/>
      <c r="I73" s="127">
        <f t="shared" si="1"/>
        <v>0</v>
      </c>
    </row>
    <row r="74" spans="1:9" s="18" customFormat="1" ht="33.75" customHeight="1">
      <c r="A74" s="142" t="s">
        <v>75</v>
      </c>
      <c r="B74" s="143"/>
      <c r="C74" s="143"/>
      <c r="D74" s="143"/>
      <c r="E74" s="143"/>
      <c r="F74" s="143"/>
      <c r="G74" s="29"/>
      <c r="H74" s="29"/>
      <c r="I74" s="29"/>
    </row>
    <row r="75" spans="1:9" s="18" customFormat="1">
      <c r="A75" s="37"/>
      <c r="B75" s="37"/>
      <c r="C75" s="37"/>
      <c r="D75" s="37"/>
      <c r="E75" s="133"/>
      <c r="F75" s="133"/>
      <c r="G75" s="21"/>
      <c r="H75" s="51"/>
      <c r="I75" s="127">
        <f t="shared" ref="I75:I92" si="2">G75*H75</f>
        <v>0</v>
      </c>
    </row>
    <row r="76" spans="1:9" s="18" customFormat="1">
      <c r="A76" s="52"/>
      <c r="B76" s="52"/>
      <c r="C76" s="52"/>
      <c r="D76" s="37"/>
      <c r="E76" s="133"/>
      <c r="F76" s="133"/>
      <c r="G76" s="21"/>
      <c r="H76" s="51"/>
      <c r="I76" s="127">
        <f t="shared" si="2"/>
        <v>0</v>
      </c>
    </row>
    <row r="77" spans="1:9" s="18" customFormat="1">
      <c r="A77" s="52"/>
      <c r="B77" s="52"/>
      <c r="C77" s="52"/>
      <c r="D77" s="37"/>
      <c r="E77" s="133"/>
      <c r="F77" s="133"/>
      <c r="G77" s="21"/>
      <c r="H77" s="51"/>
      <c r="I77" s="127">
        <f t="shared" si="2"/>
        <v>0</v>
      </c>
    </row>
    <row r="78" spans="1:9" s="18" customFormat="1">
      <c r="A78" s="52"/>
      <c r="B78" s="52"/>
      <c r="C78" s="52"/>
      <c r="D78" s="37"/>
      <c r="E78" s="133"/>
      <c r="F78" s="133"/>
      <c r="G78" s="21"/>
      <c r="H78" s="51"/>
      <c r="I78" s="127">
        <f t="shared" si="2"/>
        <v>0</v>
      </c>
    </row>
    <row r="79" spans="1:9" s="18" customFormat="1">
      <c r="A79" s="37"/>
      <c r="B79" s="37"/>
      <c r="C79" s="37"/>
      <c r="D79" s="37"/>
      <c r="E79" s="133"/>
      <c r="F79" s="133"/>
      <c r="G79" s="21"/>
      <c r="H79" s="51"/>
      <c r="I79" s="127">
        <f t="shared" si="2"/>
        <v>0</v>
      </c>
    </row>
    <row r="80" spans="1:9" s="18" customFormat="1">
      <c r="A80" s="37"/>
      <c r="B80" s="37"/>
      <c r="C80" s="37"/>
      <c r="D80" s="37"/>
      <c r="E80" s="133"/>
      <c r="F80" s="133"/>
      <c r="G80" s="21"/>
      <c r="H80" s="51"/>
      <c r="I80" s="127">
        <f t="shared" si="2"/>
        <v>0</v>
      </c>
    </row>
    <row r="81" spans="1:9" s="18" customFormat="1">
      <c r="A81" s="37"/>
      <c r="B81" s="37"/>
      <c r="C81" s="37"/>
      <c r="D81" s="37"/>
      <c r="E81" s="133"/>
      <c r="F81" s="133"/>
      <c r="G81" s="21"/>
      <c r="H81" s="51"/>
      <c r="I81" s="127">
        <f t="shared" si="2"/>
        <v>0</v>
      </c>
    </row>
    <row r="82" spans="1:9" s="18" customFormat="1">
      <c r="A82" s="52"/>
      <c r="B82" s="52"/>
      <c r="C82" s="52"/>
      <c r="D82" s="37"/>
      <c r="E82" s="133"/>
      <c r="F82" s="133"/>
      <c r="G82" s="21"/>
      <c r="H82" s="51"/>
      <c r="I82" s="127">
        <f t="shared" si="2"/>
        <v>0</v>
      </c>
    </row>
    <row r="83" spans="1:9" s="18" customFormat="1">
      <c r="A83" s="52"/>
      <c r="B83" s="52"/>
      <c r="C83" s="52"/>
      <c r="D83" s="37"/>
      <c r="E83" s="133"/>
      <c r="F83" s="133"/>
      <c r="G83" s="21"/>
      <c r="H83" s="51"/>
      <c r="I83" s="127">
        <f t="shared" si="2"/>
        <v>0</v>
      </c>
    </row>
    <row r="84" spans="1:9" s="18" customFormat="1">
      <c r="A84" s="52"/>
      <c r="B84" s="52"/>
      <c r="C84" s="52"/>
      <c r="D84" s="37"/>
      <c r="E84" s="133"/>
      <c r="F84" s="133"/>
      <c r="G84" s="21"/>
      <c r="H84" s="51"/>
      <c r="I84" s="127">
        <f t="shared" si="2"/>
        <v>0</v>
      </c>
    </row>
    <row r="85" spans="1:9" s="18" customFormat="1" ht="12" customHeight="1">
      <c r="A85" s="52"/>
      <c r="B85" s="52"/>
      <c r="C85" s="38"/>
      <c r="D85" s="37"/>
      <c r="E85" s="133"/>
      <c r="F85" s="133"/>
      <c r="G85" s="21"/>
      <c r="H85" s="51"/>
      <c r="I85" s="127">
        <f t="shared" si="2"/>
        <v>0</v>
      </c>
    </row>
    <row r="86" spans="1:9" s="18" customFormat="1" ht="12" customHeight="1">
      <c r="A86" s="37"/>
      <c r="B86" s="37"/>
      <c r="C86" s="38"/>
      <c r="D86" s="37"/>
      <c r="E86" s="133"/>
      <c r="F86" s="133"/>
      <c r="G86" s="21"/>
      <c r="H86" s="51"/>
      <c r="I86" s="127">
        <f t="shared" si="2"/>
        <v>0</v>
      </c>
    </row>
    <row r="87" spans="1:9" s="18" customFormat="1" ht="12" customHeight="1">
      <c r="A87" s="37"/>
      <c r="B87" s="37"/>
      <c r="C87" s="38"/>
      <c r="D87" s="37"/>
      <c r="E87" s="133"/>
      <c r="F87" s="133"/>
      <c r="G87" s="21"/>
      <c r="H87" s="51"/>
      <c r="I87" s="127">
        <f t="shared" si="2"/>
        <v>0</v>
      </c>
    </row>
    <row r="88" spans="1:9" s="18" customFormat="1">
      <c r="A88" s="37"/>
      <c r="B88" s="37"/>
      <c r="C88" s="37"/>
      <c r="D88" s="37"/>
      <c r="E88" s="133"/>
      <c r="F88" s="133"/>
      <c r="G88" s="21"/>
      <c r="H88" s="51"/>
      <c r="I88" s="127">
        <f t="shared" si="2"/>
        <v>0</v>
      </c>
    </row>
    <row r="89" spans="1:9" s="18" customFormat="1">
      <c r="A89" s="37"/>
      <c r="B89" s="37"/>
      <c r="C89" s="37"/>
      <c r="D89" s="37"/>
      <c r="E89" s="133"/>
      <c r="F89" s="133"/>
      <c r="G89" s="21"/>
      <c r="H89" s="51"/>
      <c r="I89" s="127">
        <f t="shared" si="2"/>
        <v>0</v>
      </c>
    </row>
    <row r="90" spans="1:9" s="18" customFormat="1">
      <c r="A90" s="37"/>
      <c r="B90" s="37"/>
      <c r="C90" s="37"/>
      <c r="D90" s="37"/>
      <c r="E90" s="133"/>
      <c r="F90" s="133"/>
      <c r="G90" s="21"/>
      <c r="H90" s="51"/>
      <c r="I90" s="127">
        <f t="shared" si="2"/>
        <v>0</v>
      </c>
    </row>
    <row r="91" spans="1:9" s="18" customFormat="1">
      <c r="A91" s="37"/>
      <c r="B91" s="37"/>
      <c r="C91" s="37"/>
      <c r="D91" s="37"/>
      <c r="E91" s="133"/>
      <c r="F91" s="133"/>
      <c r="G91" s="21"/>
      <c r="H91" s="51"/>
      <c r="I91" s="127">
        <f t="shared" si="2"/>
        <v>0</v>
      </c>
    </row>
    <row r="92" spans="1:9" s="18" customFormat="1">
      <c r="A92" s="37"/>
      <c r="B92" s="37"/>
      <c r="C92" s="37"/>
      <c r="D92" s="37"/>
      <c r="E92" s="133"/>
      <c r="F92" s="133"/>
      <c r="G92" s="21"/>
      <c r="H92" s="51"/>
      <c r="I92" s="127">
        <f t="shared" si="2"/>
        <v>0</v>
      </c>
    </row>
    <row r="93" spans="1:9" s="18" customFormat="1" ht="33" customHeight="1">
      <c r="A93" s="142" t="s">
        <v>11</v>
      </c>
      <c r="B93" s="143"/>
      <c r="C93" s="143"/>
      <c r="D93" s="143"/>
      <c r="E93" s="143"/>
      <c r="F93" s="143"/>
      <c r="G93" s="28"/>
      <c r="H93" s="28"/>
      <c r="I93" s="28"/>
    </row>
    <row r="94" spans="1:9" s="18" customFormat="1">
      <c r="A94" s="37"/>
      <c r="B94" s="37"/>
      <c r="C94" s="37"/>
      <c r="D94" s="37"/>
      <c r="E94" s="133"/>
      <c r="F94" s="133"/>
      <c r="G94" s="21"/>
      <c r="H94" s="51"/>
      <c r="I94" s="127">
        <f>G94*H94</f>
        <v>0</v>
      </c>
    </row>
    <row r="95" spans="1:9" s="18" customFormat="1" ht="12.75" thickBot="1">
      <c r="A95" s="37"/>
      <c r="B95" s="37"/>
      <c r="C95" s="37"/>
      <c r="D95" s="37"/>
      <c r="E95" s="133"/>
      <c r="F95" s="133"/>
      <c r="G95" s="21"/>
      <c r="H95" s="51"/>
      <c r="I95" s="128">
        <f>G95*H95</f>
        <v>0</v>
      </c>
    </row>
    <row r="96" spans="1:9" ht="15.75" customHeight="1" thickTop="1" thickBot="1">
      <c r="A96" s="145"/>
      <c r="B96" s="145"/>
      <c r="C96" s="145"/>
      <c r="D96" s="145"/>
      <c r="E96" s="8"/>
      <c r="F96" s="9" t="s">
        <v>8</v>
      </c>
      <c r="G96" s="19">
        <f>SUM(G55:G95)</f>
        <v>0</v>
      </c>
      <c r="H96" s="9"/>
      <c r="I96" s="19">
        <f>SUM(I55:I95)</f>
        <v>0</v>
      </c>
    </row>
    <row r="97" spans="1:15" s="35" customFormat="1" ht="13.5" thickTop="1">
      <c r="A97" s="144"/>
      <c r="B97" s="144"/>
      <c r="C97" s="144"/>
      <c r="D97" s="144"/>
      <c r="E97" s="144"/>
      <c r="F97" s="144"/>
      <c r="G97" s="144"/>
      <c r="H97" s="144"/>
      <c r="I97" s="144"/>
    </row>
    <row r="98" spans="1:15" ht="27" customHeight="1">
      <c r="A98" s="155" t="s">
        <v>52</v>
      </c>
      <c r="B98" s="155"/>
      <c r="C98" s="155"/>
      <c r="D98" s="155"/>
      <c r="E98" s="155"/>
      <c r="F98" s="155"/>
      <c r="G98" s="155"/>
      <c r="H98" s="155"/>
      <c r="I98" s="155"/>
    </row>
    <row r="99" spans="1:15" ht="12" customHeight="1">
      <c r="A99" s="31"/>
      <c r="B99" s="31"/>
      <c r="C99" s="31"/>
      <c r="D99" s="31"/>
      <c r="E99" s="32"/>
      <c r="F99" s="33"/>
      <c r="G99" s="34"/>
      <c r="H99" s="6"/>
      <c r="I99" s="34"/>
    </row>
    <row r="100" spans="1:15" ht="12.75" customHeight="1"/>
    <row r="102" spans="1:15" ht="11.25" customHeight="1"/>
    <row r="103" spans="1:15" ht="11.25" customHeight="1"/>
    <row r="104" spans="1:15" s="25" customFormat="1" ht="12.75" customHeight="1">
      <c r="A104" s="115" t="s">
        <v>47</v>
      </c>
      <c r="J104" s="1"/>
      <c r="L104" s="1"/>
      <c r="M104" s="1"/>
      <c r="N104" s="1"/>
      <c r="O104" s="1"/>
    </row>
    <row r="105" spans="1:15" s="4" customFormat="1" ht="12" customHeight="1"/>
    <row r="106" spans="1:15" s="18" customFormat="1" ht="12.75" customHeight="1">
      <c r="A106" s="135" t="s">
        <v>48</v>
      </c>
      <c r="B106" s="136" t="s">
        <v>17</v>
      </c>
      <c r="C106" s="136"/>
    </row>
    <row r="107" spans="1:15" s="18" customFormat="1" ht="12.75" customHeight="1">
      <c r="A107" s="136"/>
      <c r="B107" s="135" t="s">
        <v>69</v>
      </c>
      <c r="C107" s="136"/>
    </row>
    <row r="108" spans="1:15" s="18" customFormat="1" ht="12.75" customHeight="1">
      <c r="A108" s="136"/>
      <c r="B108" s="135" t="s">
        <v>70</v>
      </c>
    </row>
    <row r="109" spans="1:15" ht="12.75" customHeight="1">
      <c r="A109" s="136"/>
      <c r="B109" s="135" t="s">
        <v>49</v>
      </c>
    </row>
    <row r="110" spans="1:15" s="26" customFormat="1" ht="15">
      <c r="A110" s="136"/>
      <c r="B110" s="136"/>
      <c r="C110" s="136"/>
    </row>
    <row r="111" spans="1:15" s="18" customFormat="1" ht="12.75" customHeight="1">
      <c r="A111" s="135" t="s">
        <v>18</v>
      </c>
      <c r="B111" s="135" t="s">
        <v>65</v>
      </c>
      <c r="C111" s="135"/>
    </row>
    <row r="112" spans="1:15" s="26" customFormat="1" ht="12.75" customHeight="1">
      <c r="A112" s="136"/>
      <c r="B112" s="135" t="s">
        <v>66</v>
      </c>
      <c r="C112" s="136"/>
    </row>
    <row r="113" spans="1:2" s="18" customFormat="1" ht="12.75" customHeight="1">
      <c r="A113" s="136"/>
      <c r="B113" s="135" t="s">
        <v>67</v>
      </c>
    </row>
    <row r="114" spans="1:2" s="26" customFormat="1" ht="12.75" customHeight="1">
      <c r="A114" s="136"/>
      <c r="B114" s="135" t="s">
        <v>68</v>
      </c>
    </row>
    <row r="115" spans="1:2" s="18" customFormat="1" ht="12.75" customHeight="1">
      <c r="A115" s="136"/>
      <c r="B115" s="136"/>
    </row>
    <row r="116" spans="1:2" ht="15">
      <c r="A116" s="136"/>
      <c r="B116" s="136"/>
    </row>
    <row r="117" spans="1:2" ht="15">
      <c r="A117" s="136"/>
      <c r="B117" s="136"/>
    </row>
    <row r="118" spans="1:2" s="118" customFormat="1" ht="15">
      <c r="A118" s="135"/>
      <c r="B118" s="136"/>
    </row>
    <row r="119" spans="1:2" s="118" customFormat="1" ht="15">
      <c r="A119" s="135"/>
      <c r="B119" s="136"/>
    </row>
    <row r="120" spans="1:2" s="118" customFormat="1" ht="15">
      <c r="A120" s="136"/>
      <c r="B120" s="135"/>
    </row>
    <row r="121" spans="1:2" s="118" customFormat="1" ht="15">
      <c r="A121" s="117"/>
      <c r="B121" s="117"/>
    </row>
    <row r="122" spans="1:2" ht="15">
      <c r="A122" s="136"/>
      <c r="B122" s="136"/>
    </row>
    <row r="123" spans="1:2" ht="15">
      <c r="A123" s="136"/>
      <c r="B123" s="136"/>
    </row>
    <row r="124" spans="1:2" ht="15">
      <c r="A124" s="136"/>
      <c r="B124" s="136"/>
    </row>
    <row r="125" spans="1:2" ht="15">
      <c r="A125" s="136"/>
      <c r="B125" s="136"/>
    </row>
    <row r="126" spans="1:2" ht="15">
      <c r="A126" s="136"/>
      <c r="B126" s="136"/>
    </row>
    <row r="127" spans="1:2" ht="15">
      <c r="A127" s="136"/>
      <c r="B127" s="136"/>
    </row>
    <row r="128" spans="1:2" ht="15">
      <c r="A128" s="136"/>
      <c r="B128" s="136"/>
    </row>
  </sheetData>
  <mergeCells count="15">
    <mergeCell ref="A2:C2"/>
    <mergeCell ref="A12:I12"/>
    <mergeCell ref="A13:C13"/>
    <mergeCell ref="G13:I13"/>
    <mergeCell ref="G14:H14"/>
    <mergeCell ref="I14:I15"/>
    <mergeCell ref="A96:D96"/>
    <mergeCell ref="A97:I97"/>
    <mergeCell ref="A98:I98"/>
    <mergeCell ref="G51:I52"/>
    <mergeCell ref="A53:F53"/>
    <mergeCell ref="G53:H53"/>
    <mergeCell ref="I53:I54"/>
    <mergeCell ref="A74:F74"/>
    <mergeCell ref="A93:F93"/>
  </mergeCells>
  <phoneticPr fontId="15" type="noConversion"/>
  <pageMargins left="0.7" right="0.7" top="0.75" bottom="0.50426136363636398" header="0.3" footer="0.3"/>
  <pageSetup paperSize="5" scale="75" fitToHeight="0" orientation="landscape" r:id="rId1"/>
  <headerFooter alignWithMargins="0">
    <oddHeader xml:space="preserve">&amp;L&amp;"-,Bold"&amp;12ONTARIO INTERACTIVE DIGITAL MEDIA TAX CREDIT (OIDMTC) EXPENDITURE BREAKDOWN&amp;16
DIGITAL GAME BY SPECIALIZED DIGITAL GAME CORPORATION (SECTION 93.2)&amp;C
</oddHeader>
    <oddFooter>&amp;LOMDC July 2013&amp;CPage &amp;P of &amp;N&amp;R&amp;A</oddFooter>
  </headerFooter>
  <rowBreaks count="1" manualBreakCount="1">
    <brk id="50" max="16383" man="1"/>
  </rowBreaks>
  <legacyDrawingHF r:id="rId2"/>
</worksheet>
</file>

<file path=xl/worksheets/sheet9.xml><?xml version="1.0" encoding="utf-8"?>
<worksheet xmlns="http://schemas.openxmlformats.org/spreadsheetml/2006/main" xmlns:r="http://schemas.openxmlformats.org/officeDocument/2006/relationships">
  <sheetPr>
    <tabColor indexed="11"/>
  </sheetPr>
  <dimension ref="A1:O128"/>
  <sheetViews>
    <sheetView topLeftCell="A91" zoomScale="110" zoomScaleNormal="100" workbookViewId="0">
      <selection activeCell="A98" sqref="A98:I98"/>
    </sheetView>
  </sheetViews>
  <sheetFormatPr defaultRowHeight="12"/>
  <cols>
    <col min="1" max="2" width="25.5703125" style="1" customWidth="1"/>
    <col min="3" max="3" width="23.7109375" style="1" customWidth="1"/>
    <col min="4" max="4" width="42" style="1" customWidth="1"/>
    <col min="5" max="5" width="10.5703125" style="1" customWidth="1"/>
    <col min="6" max="6" width="9.85546875" style="1" customWidth="1"/>
    <col min="7" max="7" width="13.5703125" style="1" customWidth="1"/>
    <col min="8" max="8" width="12.28515625" style="1" customWidth="1"/>
    <col min="9" max="9" width="19.28515625" style="1" customWidth="1"/>
    <col min="10" max="16384" width="9.140625" style="1"/>
  </cols>
  <sheetData>
    <row r="1" spans="1:9" ht="15" customHeight="1">
      <c r="A1" s="134"/>
      <c r="B1" s="106" t="s">
        <v>56</v>
      </c>
      <c r="C1" s="129"/>
      <c r="D1" s="107"/>
      <c r="E1" s="58" t="s">
        <v>19</v>
      </c>
      <c r="F1" s="11"/>
    </row>
    <row r="2" spans="1:9" ht="15" customHeight="1">
      <c r="A2" s="146"/>
      <c r="B2" s="146"/>
      <c r="C2" s="146"/>
      <c r="D2" s="39"/>
      <c r="E2" s="120" t="s">
        <v>58</v>
      </c>
      <c r="F2" s="11"/>
    </row>
    <row r="3" spans="1:9" s="2" customFormat="1" ht="15" customHeight="1">
      <c r="B3" s="27" t="s">
        <v>38</v>
      </c>
      <c r="C3" s="27"/>
      <c r="D3" s="104"/>
      <c r="E3" s="59" t="s">
        <v>57</v>
      </c>
      <c r="F3" s="7"/>
    </row>
    <row r="4" spans="1:9" s="2" customFormat="1" ht="15" customHeight="1">
      <c r="B4" s="27" t="s">
        <v>39</v>
      </c>
      <c r="C4" s="130"/>
      <c r="D4" s="22"/>
      <c r="E4" s="59" t="s">
        <v>59</v>
      </c>
      <c r="F4" s="7"/>
    </row>
    <row r="5" spans="1:9" s="2" customFormat="1" ht="15" customHeight="1">
      <c r="A5" s="27"/>
      <c r="B5" s="27" t="s">
        <v>15</v>
      </c>
      <c r="E5" s="64" t="s">
        <v>60</v>
      </c>
      <c r="F5" s="7"/>
    </row>
    <row r="6" spans="1:9" s="2" customFormat="1" ht="15" customHeight="1">
      <c r="A6" s="27"/>
      <c r="B6" s="27" t="s">
        <v>40</v>
      </c>
      <c r="C6" s="27"/>
      <c r="D6" s="23"/>
      <c r="E6" s="64" t="s">
        <v>62</v>
      </c>
      <c r="F6" s="7"/>
    </row>
    <row r="7" spans="1:9" s="2" customFormat="1" ht="15" customHeight="1">
      <c r="A7" s="101"/>
      <c r="B7" s="57" t="s">
        <v>41</v>
      </c>
      <c r="C7" s="131"/>
      <c r="D7" s="24"/>
      <c r="E7" s="64" t="s">
        <v>61</v>
      </c>
      <c r="F7" s="7"/>
    </row>
    <row r="8" spans="1:9" s="2" customFormat="1" ht="15" customHeight="1">
      <c r="A8" s="56"/>
      <c r="B8" s="57" t="s">
        <v>42</v>
      </c>
      <c r="C8" s="132"/>
      <c r="D8" s="24"/>
      <c r="E8" s="64" t="s">
        <v>20</v>
      </c>
      <c r="F8" s="22"/>
    </row>
    <row r="9" spans="1:9" s="2" customFormat="1" ht="12.75">
      <c r="A9" s="27"/>
      <c r="B9" s="27"/>
      <c r="C9" s="27"/>
      <c r="D9" s="23"/>
      <c r="E9" s="63" t="s">
        <v>74</v>
      </c>
      <c r="F9" s="7"/>
    </row>
    <row r="10" spans="1:9" s="2" customFormat="1" ht="12.75">
      <c r="A10" s="27"/>
      <c r="B10" s="27"/>
      <c r="C10" s="49"/>
      <c r="D10" s="23"/>
      <c r="E10" s="112" t="s">
        <v>73</v>
      </c>
      <c r="F10" s="7"/>
    </row>
    <row r="11" spans="1:9" s="2" customFormat="1" ht="12.75">
      <c r="A11" s="15"/>
      <c r="B11" s="15"/>
      <c r="C11" s="15"/>
      <c r="D11" s="10"/>
      <c r="E11" s="7"/>
      <c r="F11" s="7"/>
    </row>
    <row r="12" spans="1:9" s="17" customFormat="1" ht="26.25" customHeight="1">
      <c r="A12" s="154" t="s">
        <v>50</v>
      </c>
      <c r="B12" s="154"/>
      <c r="C12" s="154"/>
      <c r="D12" s="154"/>
      <c r="E12" s="154"/>
      <c r="F12" s="154"/>
      <c r="G12" s="154"/>
      <c r="H12" s="154"/>
      <c r="I12" s="154"/>
    </row>
    <row r="13" spans="1:9" ht="22.5" customHeight="1">
      <c r="A13" s="148"/>
      <c r="B13" s="148"/>
      <c r="C13" s="148"/>
      <c r="D13" s="14"/>
      <c r="G13" s="150" t="s">
        <v>7</v>
      </c>
      <c r="H13" s="150"/>
      <c r="I13" s="150"/>
    </row>
    <row r="14" spans="1:9" ht="16.5" customHeight="1">
      <c r="A14" s="20" t="s">
        <v>51</v>
      </c>
      <c r="B14" s="20"/>
      <c r="C14" s="12"/>
      <c r="D14" s="12"/>
      <c r="E14" s="12"/>
      <c r="F14" s="12"/>
      <c r="G14" s="151" t="s">
        <v>3</v>
      </c>
      <c r="H14" s="151"/>
      <c r="I14" s="152" t="s">
        <v>13</v>
      </c>
    </row>
    <row r="15" spans="1:9" s="4" customFormat="1" ht="48.75" customHeight="1">
      <c r="A15" s="3" t="s">
        <v>14</v>
      </c>
      <c r="B15" s="3"/>
      <c r="C15" s="3" t="s">
        <v>6</v>
      </c>
      <c r="D15" s="3" t="s">
        <v>5</v>
      </c>
      <c r="E15" s="16" t="s">
        <v>36</v>
      </c>
      <c r="F15" s="16" t="s">
        <v>37</v>
      </c>
      <c r="G15" s="13" t="s">
        <v>0</v>
      </c>
      <c r="H15" s="13" t="s">
        <v>4</v>
      </c>
      <c r="I15" s="152"/>
    </row>
    <row r="16" spans="1:9" s="18" customFormat="1" ht="12.75" customHeight="1">
      <c r="A16" s="53"/>
      <c r="B16" s="108"/>
      <c r="C16" s="53"/>
      <c r="D16" s="53"/>
      <c r="E16" s="133"/>
      <c r="F16" s="133"/>
      <c r="G16" s="21"/>
      <c r="H16" s="54"/>
      <c r="I16" s="125">
        <f t="shared" ref="I16:I48" si="0">G16*H16</f>
        <v>0</v>
      </c>
    </row>
    <row r="17" spans="1:9" s="18" customFormat="1">
      <c r="A17" s="37"/>
      <c r="B17" s="109"/>
      <c r="C17" s="37"/>
      <c r="D17" s="37"/>
      <c r="E17" s="133"/>
      <c r="F17" s="133"/>
      <c r="G17" s="21"/>
      <c r="H17" s="51"/>
      <c r="I17" s="125">
        <f t="shared" si="0"/>
        <v>0</v>
      </c>
    </row>
    <row r="18" spans="1:9" s="18" customFormat="1">
      <c r="A18" s="37"/>
      <c r="B18" s="109"/>
      <c r="C18" s="37"/>
      <c r="D18" s="37"/>
      <c r="E18" s="133"/>
      <c r="F18" s="133"/>
      <c r="G18" s="21"/>
      <c r="H18" s="51"/>
      <c r="I18" s="125">
        <f t="shared" si="0"/>
        <v>0</v>
      </c>
    </row>
    <row r="19" spans="1:9" s="18" customFormat="1">
      <c r="A19" s="37"/>
      <c r="B19" s="109"/>
      <c r="C19" s="37"/>
      <c r="D19" s="37"/>
      <c r="E19" s="133"/>
      <c r="F19" s="133"/>
      <c r="G19" s="21"/>
      <c r="H19" s="51"/>
      <c r="I19" s="125">
        <f t="shared" si="0"/>
        <v>0</v>
      </c>
    </row>
    <row r="20" spans="1:9" s="18" customFormat="1">
      <c r="A20" s="37"/>
      <c r="B20" s="109"/>
      <c r="C20" s="37"/>
      <c r="D20" s="37"/>
      <c r="E20" s="133"/>
      <c r="F20" s="133"/>
      <c r="G20" s="21"/>
      <c r="H20" s="51"/>
      <c r="I20" s="125">
        <f t="shared" si="0"/>
        <v>0</v>
      </c>
    </row>
    <row r="21" spans="1:9" s="18" customFormat="1">
      <c r="A21" s="37"/>
      <c r="B21" s="109"/>
      <c r="C21" s="37" t="s">
        <v>9</v>
      </c>
      <c r="D21" s="37"/>
      <c r="E21" s="133"/>
      <c r="F21" s="133"/>
      <c r="G21" s="21"/>
      <c r="H21" s="51"/>
      <c r="I21" s="125">
        <f t="shared" si="0"/>
        <v>0</v>
      </c>
    </row>
    <row r="22" spans="1:9" s="18" customFormat="1">
      <c r="A22" s="37"/>
      <c r="B22" s="109"/>
      <c r="C22" s="37"/>
      <c r="D22" s="37"/>
      <c r="E22" s="133"/>
      <c r="F22" s="133"/>
      <c r="G22" s="21"/>
      <c r="H22" s="51"/>
      <c r="I22" s="125">
        <f t="shared" si="0"/>
        <v>0</v>
      </c>
    </row>
    <row r="23" spans="1:9" s="18" customFormat="1">
      <c r="A23" s="37"/>
      <c r="B23" s="109"/>
      <c r="C23" s="37"/>
      <c r="D23" s="37"/>
      <c r="E23" s="133"/>
      <c r="F23" s="133"/>
      <c r="G23" s="21"/>
      <c r="H23" s="51"/>
      <c r="I23" s="125">
        <f t="shared" si="0"/>
        <v>0</v>
      </c>
    </row>
    <row r="24" spans="1:9" s="18" customFormat="1">
      <c r="A24" s="52"/>
      <c r="B24" s="110"/>
      <c r="C24" s="52"/>
      <c r="D24" s="55"/>
      <c r="E24" s="133"/>
      <c r="F24" s="133"/>
      <c r="G24" s="21"/>
      <c r="H24" s="51"/>
      <c r="I24" s="125">
        <f t="shared" si="0"/>
        <v>0</v>
      </c>
    </row>
    <row r="25" spans="1:9" s="18" customFormat="1">
      <c r="A25" s="52"/>
      <c r="B25" s="110"/>
      <c r="C25" s="52"/>
      <c r="D25" s="37"/>
      <c r="E25" s="133"/>
      <c r="F25" s="133"/>
      <c r="G25" s="21"/>
      <c r="H25" s="51"/>
      <c r="I25" s="125">
        <f t="shared" si="0"/>
        <v>0</v>
      </c>
    </row>
    <row r="26" spans="1:9" s="18" customFormat="1">
      <c r="A26" s="52"/>
      <c r="B26" s="110"/>
      <c r="C26" s="52"/>
      <c r="D26" s="37"/>
      <c r="E26" s="133"/>
      <c r="F26" s="133"/>
      <c r="G26" s="21"/>
      <c r="H26" s="51"/>
      <c r="I26" s="125">
        <f t="shared" si="0"/>
        <v>0</v>
      </c>
    </row>
    <row r="27" spans="1:9" s="18" customFormat="1">
      <c r="A27" s="52"/>
      <c r="B27" s="110"/>
      <c r="C27" s="52"/>
      <c r="D27" s="37"/>
      <c r="E27" s="133"/>
      <c r="F27" s="133"/>
      <c r="G27" s="21"/>
      <c r="H27" s="51"/>
      <c r="I27" s="125">
        <f t="shared" si="0"/>
        <v>0</v>
      </c>
    </row>
    <row r="28" spans="1:9" s="18" customFormat="1">
      <c r="A28" s="52"/>
      <c r="B28" s="110"/>
      <c r="C28" s="52"/>
      <c r="D28" s="37"/>
      <c r="E28" s="133"/>
      <c r="F28" s="133"/>
      <c r="G28" s="21"/>
      <c r="H28" s="51"/>
      <c r="I28" s="125">
        <f t="shared" si="0"/>
        <v>0</v>
      </c>
    </row>
    <row r="29" spans="1:9" s="18" customFormat="1">
      <c r="A29" s="52"/>
      <c r="B29" s="110"/>
      <c r="C29" s="52"/>
      <c r="D29" s="37"/>
      <c r="E29" s="133"/>
      <c r="F29" s="133"/>
      <c r="G29" s="21"/>
      <c r="H29" s="51"/>
      <c r="I29" s="125">
        <f t="shared" si="0"/>
        <v>0</v>
      </c>
    </row>
    <row r="30" spans="1:9" s="18" customFormat="1">
      <c r="A30" s="52"/>
      <c r="B30" s="110"/>
      <c r="C30" s="52"/>
      <c r="D30" s="37"/>
      <c r="E30" s="133"/>
      <c r="F30" s="133"/>
      <c r="G30" s="21"/>
      <c r="H30" s="51"/>
      <c r="I30" s="125">
        <f t="shared" si="0"/>
        <v>0</v>
      </c>
    </row>
    <row r="31" spans="1:9" s="18" customFormat="1">
      <c r="A31" s="52"/>
      <c r="B31" s="110"/>
      <c r="C31" s="52"/>
      <c r="D31" s="37"/>
      <c r="E31" s="133"/>
      <c r="F31" s="133"/>
      <c r="G31" s="21"/>
      <c r="H31" s="51"/>
      <c r="I31" s="125">
        <f t="shared" si="0"/>
        <v>0</v>
      </c>
    </row>
    <row r="32" spans="1:9" s="18" customFormat="1">
      <c r="A32" s="52"/>
      <c r="B32" s="110"/>
      <c r="C32" s="52"/>
      <c r="D32" s="37"/>
      <c r="E32" s="133"/>
      <c r="F32" s="133"/>
      <c r="G32" s="21"/>
      <c r="H32" s="51"/>
      <c r="I32" s="125">
        <f t="shared" si="0"/>
        <v>0</v>
      </c>
    </row>
    <row r="33" spans="1:9" s="18" customFormat="1">
      <c r="A33" s="52"/>
      <c r="B33" s="110"/>
      <c r="C33" s="52"/>
      <c r="D33" s="37"/>
      <c r="E33" s="133"/>
      <c r="F33" s="133"/>
      <c r="G33" s="21"/>
      <c r="H33" s="51"/>
      <c r="I33" s="125">
        <f t="shared" si="0"/>
        <v>0</v>
      </c>
    </row>
    <row r="34" spans="1:9" s="18" customFormat="1">
      <c r="A34" s="52"/>
      <c r="B34" s="110"/>
      <c r="C34" s="52"/>
      <c r="D34" s="37"/>
      <c r="E34" s="133"/>
      <c r="F34" s="133"/>
      <c r="G34" s="21"/>
      <c r="H34" s="51"/>
      <c r="I34" s="125">
        <f t="shared" si="0"/>
        <v>0</v>
      </c>
    </row>
    <row r="35" spans="1:9" s="18" customFormat="1">
      <c r="A35" s="52"/>
      <c r="B35" s="110"/>
      <c r="C35" s="52"/>
      <c r="D35" s="37"/>
      <c r="E35" s="133"/>
      <c r="F35" s="133"/>
      <c r="G35" s="21"/>
      <c r="H35" s="51"/>
      <c r="I35" s="125">
        <f t="shared" si="0"/>
        <v>0</v>
      </c>
    </row>
    <row r="36" spans="1:9" s="18" customFormat="1">
      <c r="A36" s="52"/>
      <c r="B36" s="110"/>
      <c r="C36" s="52"/>
      <c r="D36" s="37"/>
      <c r="E36" s="133"/>
      <c r="F36" s="133"/>
      <c r="G36" s="21"/>
      <c r="H36" s="51"/>
      <c r="I36" s="125">
        <f t="shared" si="0"/>
        <v>0</v>
      </c>
    </row>
    <row r="37" spans="1:9" s="18" customFormat="1">
      <c r="A37" s="52"/>
      <c r="B37" s="110"/>
      <c r="C37" s="52"/>
      <c r="D37" s="37"/>
      <c r="E37" s="133"/>
      <c r="F37" s="133"/>
      <c r="G37" s="21"/>
      <c r="H37" s="51"/>
      <c r="I37" s="125">
        <f t="shared" si="0"/>
        <v>0</v>
      </c>
    </row>
    <row r="38" spans="1:9" s="18" customFormat="1">
      <c r="A38" s="52"/>
      <c r="B38" s="110"/>
      <c r="C38" s="52"/>
      <c r="D38" s="37"/>
      <c r="E38" s="133"/>
      <c r="F38" s="133"/>
      <c r="G38" s="21"/>
      <c r="H38" s="51"/>
      <c r="I38" s="125">
        <f t="shared" si="0"/>
        <v>0</v>
      </c>
    </row>
    <row r="39" spans="1:9" s="18" customFormat="1">
      <c r="A39" s="52"/>
      <c r="B39" s="110"/>
      <c r="C39" s="52"/>
      <c r="D39" s="37"/>
      <c r="E39" s="133"/>
      <c r="F39" s="133"/>
      <c r="G39" s="21"/>
      <c r="H39" s="51"/>
      <c r="I39" s="125">
        <f t="shared" si="0"/>
        <v>0</v>
      </c>
    </row>
    <row r="40" spans="1:9" s="18" customFormat="1">
      <c r="A40" s="52"/>
      <c r="B40" s="110"/>
      <c r="C40" s="52"/>
      <c r="D40" s="37"/>
      <c r="E40" s="133"/>
      <c r="F40" s="133"/>
      <c r="G40" s="21"/>
      <c r="H40" s="51"/>
      <c r="I40" s="125">
        <f t="shared" si="0"/>
        <v>0</v>
      </c>
    </row>
    <row r="41" spans="1:9" s="18" customFormat="1">
      <c r="A41" s="52"/>
      <c r="B41" s="110"/>
      <c r="C41" s="52"/>
      <c r="D41" s="37"/>
      <c r="E41" s="133"/>
      <c r="F41" s="133"/>
      <c r="G41" s="21"/>
      <c r="H41" s="51"/>
      <c r="I41" s="125">
        <f t="shared" si="0"/>
        <v>0</v>
      </c>
    </row>
    <row r="42" spans="1:9" s="18" customFormat="1">
      <c r="A42" s="52"/>
      <c r="B42" s="110"/>
      <c r="C42" s="52"/>
      <c r="D42" s="37"/>
      <c r="E42" s="133"/>
      <c r="F42" s="133"/>
      <c r="G42" s="21"/>
      <c r="H42" s="51"/>
      <c r="I42" s="125">
        <f t="shared" si="0"/>
        <v>0</v>
      </c>
    </row>
    <row r="43" spans="1:9" s="18" customFormat="1">
      <c r="A43" s="52"/>
      <c r="B43" s="110"/>
      <c r="C43" s="52"/>
      <c r="D43" s="37"/>
      <c r="E43" s="133"/>
      <c r="F43" s="133"/>
      <c r="G43" s="21"/>
      <c r="H43" s="51"/>
      <c r="I43" s="125">
        <f t="shared" si="0"/>
        <v>0</v>
      </c>
    </row>
    <row r="44" spans="1:9" s="18" customFormat="1">
      <c r="A44" s="52"/>
      <c r="B44" s="110"/>
      <c r="C44" s="52"/>
      <c r="D44" s="37"/>
      <c r="E44" s="133"/>
      <c r="F44" s="133"/>
      <c r="G44" s="21"/>
      <c r="H44" s="51"/>
      <c r="I44" s="125">
        <f t="shared" si="0"/>
        <v>0</v>
      </c>
    </row>
    <row r="45" spans="1:9" s="18" customFormat="1">
      <c r="A45" s="52"/>
      <c r="B45" s="110"/>
      <c r="C45" s="52"/>
      <c r="D45" s="37"/>
      <c r="E45" s="133"/>
      <c r="F45" s="133"/>
      <c r="G45" s="21"/>
      <c r="H45" s="51"/>
      <c r="I45" s="125">
        <f t="shared" si="0"/>
        <v>0</v>
      </c>
    </row>
    <row r="46" spans="1:9" s="18" customFormat="1">
      <c r="A46" s="52"/>
      <c r="B46" s="110"/>
      <c r="C46" s="52"/>
      <c r="D46" s="37"/>
      <c r="E46" s="133"/>
      <c r="F46" s="133"/>
      <c r="G46" s="21"/>
      <c r="H46" s="51"/>
      <c r="I46" s="125">
        <f t="shared" si="0"/>
        <v>0</v>
      </c>
    </row>
    <row r="47" spans="1:9" s="18" customFormat="1">
      <c r="A47" s="37"/>
      <c r="B47" s="109"/>
      <c r="C47" s="37"/>
      <c r="D47" s="37"/>
      <c r="E47" s="133"/>
      <c r="F47" s="133"/>
      <c r="G47" s="21"/>
      <c r="H47" s="51"/>
      <c r="I47" s="125">
        <f t="shared" si="0"/>
        <v>0</v>
      </c>
    </row>
    <row r="48" spans="1:9" s="18" customFormat="1" ht="12.75" thickBot="1">
      <c r="A48" s="37"/>
      <c r="B48" s="109"/>
      <c r="C48" s="37"/>
      <c r="D48" s="37"/>
      <c r="E48" s="133"/>
      <c r="F48" s="133"/>
      <c r="G48" s="41"/>
      <c r="H48" s="51"/>
      <c r="I48" s="126">
        <f t="shared" si="0"/>
        <v>0</v>
      </c>
    </row>
    <row r="49" spans="1:9" ht="15.75" customHeight="1" thickTop="1" thickBot="1">
      <c r="A49" s="102"/>
      <c r="B49" s="36"/>
      <c r="C49" s="36"/>
      <c r="D49" s="36"/>
      <c r="E49" s="36"/>
      <c r="F49" s="102" t="s">
        <v>1</v>
      </c>
      <c r="G49" s="19">
        <f>SUM(G16:G48)</f>
        <v>0</v>
      </c>
      <c r="H49" s="9"/>
      <c r="I49" s="19">
        <f>SUM(I16:I48)</f>
        <v>0</v>
      </c>
    </row>
    <row r="50" spans="1:9" ht="13.5" thickTop="1">
      <c r="A50" s="111"/>
      <c r="B50" s="111"/>
      <c r="C50" s="111"/>
      <c r="D50" s="111"/>
      <c r="E50" s="111"/>
      <c r="F50" s="111"/>
      <c r="G50" s="111"/>
      <c r="H50" s="111"/>
      <c r="I50" s="111"/>
    </row>
    <row r="51" spans="1:9" ht="16.5" customHeight="1">
      <c r="A51" s="40" t="s">
        <v>16</v>
      </c>
      <c r="B51" s="122" t="str">
        <f>IF(ISBLANK('Game 9'!$C$5),"",'Game 9'!$C$5)</f>
        <v/>
      </c>
      <c r="C51" s="123"/>
      <c r="D51" s="123"/>
      <c r="E51" s="5"/>
      <c r="F51" s="5"/>
      <c r="G51" s="150" t="s">
        <v>7</v>
      </c>
      <c r="H51" s="150"/>
      <c r="I51" s="150"/>
    </row>
    <row r="52" spans="1:9" ht="7.5" customHeight="1">
      <c r="A52" s="40"/>
      <c r="B52" s="121"/>
      <c r="C52" s="121"/>
      <c r="D52" s="121"/>
      <c r="E52" s="5"/>
      <c r="F52" s="5"/>
      <c r="G52" s="153"/>
      <c r="H52" s="153"/>
      <c r="I52" s="153"/>
    </row>
    <row r="53" spans="1:9" ht="16.5" customHeight="1">
      <c r="A53" s="147" t="s">
        <v>28</v>
      </c>
      <c r="B53" s="147"/>
      <c r="C53" s="147"/>
      <c r="D53" s="147"/>
      <c r="E53" s="147"/>
      <c r="F53" s="147"/>
      <c r="G53" s="151" t="s">
        <v>3</v>
      </c>
      <c r="H53" s="151"/>
      <c r="I53" s="141" t="s">
        <v>12</v>
      </c>
    </row>
    <row r="54" spans="1:9" ht="36">
      <c r="A54" s="3" t="s">
        <v>45</v>
      </c>
      <c r="B54" s="3" t="s">
        <v>46</v>
      </c>
      <c r="C54" s="3" t="s">
        <v>6</v>
      </c>
      <c r="D54" s="3" t="s">
        <v>10</v>
      </c>
      <c r="E54" s="16" t="s">
        <v>36</v>
      </c>
      <c r="F54" s="16" t="s">
        <v>37</v>
      </c>
      <c r="G54" s="13" t="s">
        <v>3</v>
      </c>
      <c r="H54" s="13" t="s">
        <v>4</v>
      </c>
      <c r="I54" s="141"/>
    </row>
    <row r="55" spans="1:9" s="18" customFormat="1" ht="16.5" customHeight="1">
      <c r="A55" s="66" t="s">
        <v>63</v>
      </c>
      <c r="B55" s="77"/>
      <c r="C55" s="65"/>
      <c r="D55" s="65"/>
      <c r="E55" s="65"/>
      <c r="F55" s="65"/>
      <c r="G55" s="30"/>
      <c r="H55" s="30"/>
      <c r="I55" s="30"/>
    </row>
    <row r="56" spans="1:9" s="18" customFormat="1">
      <c r="A56" s="37"/>
      <c r="B56" s="37"/>
      <c r="C56" s="37"/>
      <c r="D56" s="37"/>
      <c r="E56" s="133"/>
      <c r="F56" s="133"/>
      <c r="G56" s="21"/>
      <c r="H56" s="51"/>
      <c r="I56" s="127">
        <f t="shared" ref="I56:I73" si="1">G56*H56</f>
        <v>0</v>
      </c>
    </row>
    <row r="57" spans="1:9" s="18" customFormat="1">
      <c r="A57" s="37"/>
      <c r="B57" s="37"/>
      <c r="C57" s="37"/>
      <c r="D57" s="37"/>
      <c r="E57" s="133"/>
      <c r="F57" s="133"/>
      <c r="G57" s="21"/>
      <c r="H57" s="51"/>
      <c r="I57" s="127">
        <f t="shared" si="1"/>
        <v>0</v>
      </c>
    </row>
    <row r="58" spans="1:9" s="18" customFormat="1">
      <c r="A58" s="37"/>
      <c r="B58" s="37"/>
      <c r="C58" s="37"/>
      <c r="D58" s="37"/>
      <c r="E58" s="133"/>
      <c r="F58" s="133"/>
      <c r="G58" s="21"/>
      <c r="H58" s="51"/>
      <c r="I58" s="127">
        <f t="shared" si="1"/>
        <v>0</v>
      </c>
    </row>
    <row r="59" spans="1:9" s="18" customFormat="1">
      <c r="A59" s="37"/>
      <c r="B59" s="37"/>
      <c r="C59" s="37"/>
      <c r="D59" s="37"/>
      <c r="E59" s="133"/>
      <c r="F59" s="133"/>
      <c r="G59" s="21"/>
      <c r="H59" s="51"/>
      <c r="I59" s="127">
        <f t="shared" si="1"/>
        <v>0</v>
      </c>
    </row>
    <row r="60" spans="1:9" s="18" customFormat="1">
      <c r="A60" s="37"/>
      <c r="B60" s="37"/>
      <c r="C60" s="37"/>
      <c r="D60" s="37"/>
      <c r="E60" s="133"/>
      <c r="F60" s="133"/>
      <c r="G60" s="21"/>
      <c r="H60" s="51"/>
      <c r="I60" s="127">
        <f t="shared" si="1"/>
        <v>0</v>
      </c>
    </row>
    <row r="61" spans="1:9" s="18" customFormat="1">
      <c r="A61" s="37"/>
      <c r="B61" s="37"/>
      <c r="C61" s="37"/>
      <c r="D61" s="37"/>
      <c r="E61" s="133"/>
      <c r="F61" s="133"/>
      <c r="G61" s="21"/>
      <c r="H61" s="51"/>
      <c r="I61" s="127">
        <f t="shared" si="1"/>
        <v>0</v>
      </c>
    </row>
    <row r="62" spans="1:9" s="18" customFormat="1">
      <c r="A62" s="37"/>
      <c r="B62" s="37"/>
      <c r="C62" s="37"/>
      <c r="D62" s="37"/>
      <c r="E62" s="133"/>
      <c r="F62" s="133"/>
      <c r="G62" s="21"/>
      <c r="H62" s="51"/>
      <c r="I62" s="127">
        <f t="shared" si="1"/>
        <v>0</v>
      </c>
    </row>
    <row r="63" spans="1:9" s="18" customFormat="1">
      <c r="A63" s="37"/>
      <c r="B63" s="37"/>
      <c r="C63" s="37"/>
      <c r="D63" s="37"/>
      <c r="E63" s="133"/>
      <c r="F63" s="133"/>
      <c r="G63" s="21"/>
      <c r="H63" s="51"/>
      <c r="I63" s="127">
        <f t="shared" si="1"/>
        <v>0</v>
      </c>
    </row>
    <row r="64" spans="1:9" s="18" customFormat="1">
      <c r="A64" s="37"/>
      <c r="B64" s="37"/>
      <c r="C64" s="37"/>
      <c r="D64" s="37"/>
      <c r="E64" s="133"/>
      <c r="F64" s="133"/>
      <c r="G64" s="21"/>
      <c r="H64" s="51"/>
      <c r="I64" s="127">
        <f t="shared" si="1"/>
        <v>0</v>
      </c>
    </row>
    <row r="65" spans="1:9" s="18" customFormat="1">
      <c r="A65" s="37"/>
      <c r="B65" s="37"/>
      <c r="C65" s="37"/>
      <c r="D65" s="37"/>
      <c r="E65" s="133"/>
      <c r="F65" s="133"/>
      <c r="G65" s="21"/>
      <c r="H65" s="51"/>
      <c r="I65" s="127">
        <f t="shared" si="1"/>
        <v>0</v>
      </c>
    </row>
    <row r="66" spans="1:9" s="18" customFormat="1">
      <c r="A66" s="52"/>
      <c r="B66" s="52"/>
      <c r="C66" s="52"/>
      <c r="D66" s="37"/>
      <c r="E66" s="133"/>
      <c r="F66" s="133"/>
      <c r="G66" s="21"/>
      <c r="H66" s="51"/>
      <c r="I66" s="127">
        <f t="shared" si="1"/>
        <v>0</v>
      </c>
    </row>
    <row r="67" spans="1:9" s="18" customFormat="1">
      <c r="A67" s="37"/>
      <c r="B67" s="37"/>
      <c r="C67" s="37"/>
      <c r="D67" s="37"/>
      <c r="E67" s="133"/>
      <c r="F67" s="133"/>
      <c r="G67" s="21"/>
      <c r="H67" s="51"/>
      <c r="I67" s="127">
        <f t="shared" si="1"/>
        <v>0</v>
      </c>
    </row>
    <row r="68" spans="1:9" s="18" customFormat="1">
      <c r="A68" s="37"/>
      <c r="B68" s="37"/>
      <c r="C68" s="37"/>
      <c r="D68" s="37"/>
      <c r="E68" s="133"/>
      <c r="F68" s="133"/>
      <c r="G68" s="21"/>
      <c r="H68" s="51"/>
      <c r="I68" s="127">
        <f t="shared" si="1"/>
        <v>0</v>
      </c>
    </row>
    <row r="69" spans="1:9" s="18" customFormat="1">
      <c r="A69" s="37"/>
      <c r="B69" s="37"/>
      <c r="C69" s="37"/>
      <c r="D69" s="37"/>
      <c r="E69" s="133"/>
      <c r="F69" s="133"/>
      <c r="G69" s="21"/>
      <c r="H69" s="51"/>
      <c r="I69" s="127">
        <f t="shared" si="1"/>
        <v>0</v>
      </c>
    </row>
    <row r="70" spans="1:9" s="18" customFormat="1">
      <c r="A70" s="52"/>
      <c r="B70" s="52"/>
      <c r="C70" s="52"/>
      <c r="D70" s="37"/>
      <c r="E70" s="133"/>
      <c r="F70" s="133"/>
      <c r="G70" s="21"/>
      <c r="H70" s="51"/>
      <c r="I70" s="127">
        <f t="shared" si="1"/>
        <v>0</v>
      </c>
    </row>
    <row r="71" spans="1:9" s="18" customFormat="1">
      <c r="A71" s="52"/>
      <c r="B71" s="52"/>
      <c r="C71" s="52"/>
      <c r="D71" s="37"/>
      <c r="E71" s="133"/>
      <c r="F71" s="133"/>
      <c r="G71" s="21"/>
      <c r="H71" s="51"/>
      <c r="I71" s="127">
        <f t="shared" si="1"/>
        <v>0</v>
      </c>
    </row>
    <row r="72" spans="1:9" s="18" customFormat="1">
      <c r="A72" s="52"/>
      <c r="B72" s="52"/>
      <c r="C72" s="52"/>
      <c r="D72" s="37"/>
      <c r="E72" s="133"/>
      <c r="F72" s="133"/>
      <c r="G72" s="21"/>
      <c r="H72" s="51"/>
      <c r="I72" s="127">
        <f t="shared" si="1"/>
        <v>0</v>
      </c>
    </row>
    <row r="73" spans="1:9" s="18" customFormat="1">
      <c r="A73" s="52"/>
      <c r="B73" s="52"/>
      <c r="C73" s="52"/>
      <c r="D73" s="37"/>
      <c r="E73" s="133"/>
      <c r="F73" s="133"/>
      <c r="G73" s="21"/>
      <c r="H73" s="51"/>
      <c r="I73" s="127">
        <f t="shared" si="1"/>
        <v>0</v>
      </c>
    </row>
    <row r="74" spans="1:9" s="18" customFormat="1" ht="33.75" customHeight="1">
      <c r="A74" s="142" t="s">
        <v>75</v>
      </c>
      <c r="B74" s="143"/>
      <c r="C74" s="143"/>
      <c r="D74" s="143"/>
      <c r="E74" s="143"/>
      <c r="F74" s="143"/>
      <c r="G74" s="29"/>
      <c r="H74" s="29"/>
      <c r="I74" s="29"/>
    </row>
    <row r="75" spans="1:9" s="18" customFormat="1">
      <c r="A75" s="37"/>
      <c r="B75" s="37"/>
      <c r="C75" s="37"/>
      <c r="D75" s="37"/>
      <c r="E75" s="133"/>
      <c r="F75" s="133"/>
      <c r="G75" s="21"/>
      <c r="H75" s="51"/>
      <c r="I75" s="127">
        <f t="shared" ref="I75:I92" si="2">G75*H75</f>
        <v>0</v>
      </c>
    </row>
    <row r="76" spans="1:9" s="18" customFormat="1">
      <c r="A76" s="52"/>
      <c r="B76" s="52"/>
      <c r="C76" s="52"/>
      <c r="D76" s="37"/>
      <c r="E76" s="133"/>
      <c r="F76" s="133"/>
      <c r="G76" s="21"/>
      <c r="H76" s="51"/>
      <c r="I76" s="127">
        <f t="shared" si="2"/>
        <v>0</v>
      </c>
    </row>
    <row r="77" spans="1:9" s="18" customFormat="1">
      <c r="A77" s="52"/>
      <c r="B77" s="52"/>
      <c r="C77" s="52"/>
      <c r="D77" s="37"/>
      <c r="E77" s="133"/>
      <c r="F77" s="133"/>
      <c r="G77" s="21"/>
      <c r="H77" s="51"/>
      <c r="I77" s="127">
        <f t="shared" si="2"/>
        <v>0</v>
      </c>
    </row>
    <row r="78" spans="1:9" s="18" customFormat="1">
      <c r="A78" s="52"/>
      <c r="B78" s="52"/>
      <c r="C78" s="52"/>
      <c r="D78" s="37"/>
      <c r="E78" s="133"/>
      <c r="F78" s="133"/>
      <c r="G78" s="21"/>
      <c r="H78" s="51"/>
      <c r="I78" s="127">
        <f t="shared" si="2"/>
        <v>0</v>
      </c>
    </row>
    <row r="79" spans="1:9" s="18" customFormat="1">
      <c r="A79" s="37"/>
      <c r="B79" s="37"/>
      <c r="C79" s="37"/>
      <c r="D79" s="37"/>
      <c r="E79" s="133"/>
      <c r="F79" s="133"/>
      <c r="G79" s="21"/>
      <c r="H79" s="51"/>
      <c r="I79" s="127">
        <f t="shared" si="2"/>
        <v>0</v>
      </c>
    </row>
    <row r="80" spans="1:9" s="18" customFormat="1">
      <c r="A80" s="37"/>
      <c r="B80" s="37"/>
      <c r="C80" s="37"/>
      <c r="D80" s="37"/>
      <c r="E80" s="133"/>
      <c r="F80" s="133"/>
      <c r="G80" s="21"/>
      <c r="H80" s="51"/>
      <c r="I80" s="127">
        <f t="shared" si="2"/>
        <v>0</v>
      </c>
    </row>
    <row r="81" spans="1:9" s="18" customFormat="1">
      <c r="A81" s="37"/>
      <c r="B81" s="37"/>
      <c r="C81" s="37"/>
      <c r="D81" s="37"/>
      <c r="E81" s="133"/>
      <c r="F81" s="133"/>
      <c r="G81" s="21"/>
      <c r="H81" s="51"/>
      <c r="I81" s="127">
        <f t="shared" si="2"/>
        <v>0</v>
      </c>
    </row>
    <row r="82" spans="1:9" s="18" customFormat="1">
      <c r="A82" s="52"/>
      <c r="B82" s="52"/>
      <c r="C82" s="52"/>
      <c r="D82" s="37"/>
      <c r="E82" s="133"/>
      <c r="F82" s="133"/>
      <c r="G82" s="21"/>
      <c r="H82" s="51"/>
      <c r="I82" s="127">
        <f t="shared" si="2"/>
        <v>0</v>
      </c>
    </row>
    <row r="83" spans="1:9" s="18" customFormat="1">
      <c r="A83" s="52"/>
      <c r="B83" s="52"/>
      <c r="C83" s="52"/>
      <c r="D83" s="37"/>
      <c r="E83" s="133"/>
      <c r="F83" s="133"/>
      <c r="G83" s="21"/>
      <c r="H83" s="51"/>
      <c r="I83" s="127">
        <f t="shared" si="2"/>
        <v>0</v>
      </c>
    </row>
    <row r="84" spans="1:9" s="18" customFormat="1">
      <c r="A84" s="52"/>
      <c r="B84" s="52"/>
      <c r="C84" s="52"/>
      <c r="D84" s="37"/>
      <c r="E84" s="133"/>
      <c r="F84" s="133"/>
      <c r="G84" s="21"/>
      <c r="H84" s="51"/>
      <c r="I84" s="127">
        <f t="shared" si="2"/>
        <v>0</v>
      </c>
    </row>
    <row r="85" spans="1:9" s="18" customFormat="1" ht="12" customHeight="1">
      <c r="A85" s="52"/>
      <c r="B85" s="52"/>
      <c r="C85" s="38"/>
      <c r="D85" s="37"/>
      <c r="E85" s="133"/>
      <c r="F85" s="133"/>
      <c r="G85" s="21"/>
      <c r="H85" s="51"/>
      <c r="I85" s="127">
        <f t="shared" si="2"/>
        <v>0</v>
      </c>
    </row>
    <row r="86" spans="1:9" s="18" customFormat="1" ht="12" customHeight="1">
      <c r="A86" s="37"/>
      <c r="B86" s="37"/>
      <c r="C86" s="38"/>
      <c r="D86" s="37"/>
      <c r="E86" s="133"/>
      <c r="F86" s="133"/>
      <c r="G86" s="21"/>
      <c r="H86" s="51"/>
      <c r="I86" s="127">
        <f t="shared" si="2"/>
        <v>0</v>
      </c>
    </row>
    <row r="87" spans="1:9" s="18" customFormat="1" ht="12" customHeight="1">
      <c r="A87" s="37"/>
      <c r="B87" s="37"/>
      <c r="C87" s="38"/>
      <c r="D87" s="37"/>
      <c r="E87" s="133"/>
      <c r="F87" s="133"/>
      <c r="G87" s="21"/>
      <c r="H87" s="51"/>
      <c r="I87" s="127">
        <f t="shared" si="2"/>
        <v>0</v>
      </c>
    </row>
    <row r="88" spans="1:9" s="18" customFormat="1">
      <c r="A88" s="37"/>
      <c r="B88" s="37"/>
      <c r="C88" s="37"/>
      <c r="D88" s="37"/>
      <c r="E88" s="133"/>
      <c r="F88" s="133"/>
      <c r="G88" s="21"/>
      <c r="H88" s="51"/>
      <c r="I88" s="127">
        <f t="shared" si="2"/>
        <v>0</v>
      </c>
    </row>
    <row r="89" spans="1:9" s="18" customFormat="1">
      <c r="A89" s="37"/>
      <c r="B89" s="37"/>
      <c r="C89" s="37"/>
      <c r="D89" s="37"/>
      <c r="E89" s="133"/>
      <c r="F89" s="133"/>
      <c r="G89" s="21"/>
      <c r="H89" s="51"/>
      <c r="I89" s="127">
        <f t="shared" si="2"/>
        <v>0</v>
      </c>
    </row>
    <row r="90" spans="1:9" s="18" customFormat="1">
      <c r="A90" s="37"/>
      <c r="B90" s="37"/>
      <c r="C90" s="37"/>
      <c r="D90" s="37"/>
      <c r="E90" s="133"/>
      <c r="F90" s="133"/>
      <c r="G90" s="21"/>
      <c r="H90" s="51"/>
      <c r="I90" s="127">
        <f t="shared" si="2"/>
        <v>0</v>
      </c>
    </row>
    <row r="91" spans="1:9" s="18" customFormat="1">
      <c r="A91" s="37"/>
      <c r="B91" s="37"/>
      <c r="C91" s="37"/>
      <c r="D91" s="37"/>
      <c r="E91" s="133"/>
      <c r="F91" s="133"/>
      <c r="G91" s="21"/>
      <c r="H91" s="51"/>
      <c r="I91" s="127">
        <f t="shared" si="2"/>
        <v>0</v>
      </c>
    </row>
    <row r="92" spans="1:9" s="18" customFormat="1">
      <c r="A92" s="37"/>
      <c r="B92" s="37"/>
      <c r="C92" s="37"/>
      <c r="D92" s="37"/>
      <c r="E92" s="133"/>
      <c r="F92" s="133"/>
      <c r="G92" s="21"/>
      <c r="H92" s="51"/>
      <c r="I92" s="127">
        <f t="shared" si="2"/>
        <v>0</v>
      </c>
    </row>
    <row r="93" spans="1:9" s="18" customFormat="1" ht="33" customHeight="1">
      <c r="A93" s="142" t="s">
        <v>11</v>
      </c>
      <c r="B93" s="143"/>
      <c r="C93" s="143"/>
      <c r="D93" s="143"/>
      <c r="E93" s="143"/>
      <c r="F93" s="143"/>
      <c r="G93" s="28"/>
      <c r="H93" s="28"/>
      <c r="I93" s="28"/>
    </row>
    <row r="94" spans="1:9" s="18" customFormat="1">
      <c r="A94" s="37"/>
      <c r="B94" s="37"/>
      <c r="C94" s="37"/>
      <c r="D94" s="37"/>
      <c r="E94" s="133"/>
      <c r="F94" s="133"/>
      <c r="G94" s="21"/>
      <c r="H94" s="51"/>
      <c r="I94" s="127">
        <f>G94*H94</f>
        <v>0</v>
      </c>
    </row>
    <row r="95" spans="1:9" s="18" customFormat="1" ht="12.75" thickBot="1">
      <c r="A95" s="37"/>
      <c r="B95" s="37"/>
      <c r="C95" s="37"/>
      <c r="D95" s="37"/>
      <c r="E95" s="133"/>
      <c r="F95" s="133"/>
      <c r="G95" s="21"/>
      <c r="H95" s="51"/>
      <c r="I95" s="128">
        <f>G95*H95</f>
        <v>0</v>
      </c>
    </row>
    <row r="96" spans="1:9" ht="15.75" customHeight="1" thickTop="1" thickBot="1">
      <c r="A96" s="145"/>
      <c r="B96" s="145"/>
      <c r="C96" s="145"/>
      <c r="D96" s="145"/>
      <c r="E96" s="8"/>
      <c r="F96" s="9" t="s">
        <v>8</v>
      </c>
      <c r="G96" s="19">
        <f>SUM(G55:G95)</f>
        <v>0</v>
      </c>
      <c r="H96" s="9"/>
      <c r="I96" s="19">
        <f>SUM(I55:I95)</f>
        <v>0</v>
      </c>
    </row>
    <row r="97" spans="1:15" s="35" customFormat="1" ht="13.5" thickTop="1">
      <c r="A97" s="144"/>
      <c r="B97" s="144"/>
      <c r="C97" s="144"/>
      <c r="D97" s="144"/>
      <c r="E97" s="144"/>
      <c r="F97" s="144"/>
      <c r="G97" s="144"/>
      <c r="H97" s="144"/>
      <c r="I97" s="144"/>
    </row>
    <row r="98" spans="1:15" ht="27" customHeight="1">
      <c r="A98" s="155" t="s">
        <v>52</v>
      </c>
      <c r="B98" s="155"/>
      <c r="C98" s="155"/>
      <c r="D98" s="155"/>
      <c r="E98" s="155"/>
      <c r="F98" s="155"/>
      <c r="G98" s="155"/>
      <c r="H98" s="155"/>
      <c r="I98" s="155"/>
    </row>
    <row r="99" spans="1:15" ht="12" customHeight="1">
      <c r="A99" s="31"/>
      <c r="B99" s="31"/>
      <c r="C99" s="31"/>
      <c r="D99" s="31"/>
      <c r="E99" s="32"/>
      <c r="F99" s="33"/>
      <c r="G99" s="34"/>
      <c r="H99" s="6"/>
      <c r="I99" s="34"/>
    </row>
    <row r="100" spans="1:15" ht="12.75" customHeight="1"/>
    <row r="102" spans="1:15" ht="11.25" customHeight="1"/>
    <row r="103" spans="1:15" ht="11.25" customHeight="1"/>
    <row r="104" spans="1:15" s="25" customFormat="1" ht="12.75" customHeight="1">
      <c r="A104" s="115" t="s">
        <v>47</v>
      </c>
      <c r="J104" s="1"/>
      <c r="L104" s="1"/>
      <c r="M104" s="1"/>
      <c r="N104" s="1"/>
      <c r="O104" s="1"/>
    </row>
    <row r="105" spans="1:15" s="4" customFormat="1" ht="12" customHeight="1"/>
    <row r="106" spans="1:15" s="18" customFormat="1" ht="12.75" customHeight="1">
      <c r="A106" s="135" t="s">
        <v>48</v>
      </c>
      <c r="B106" s="136" t="s">
        <v>17</v>
      </c>
      <c r="C106" s="136"/>
    </row>
    <row r="107" spans="1:15" s="18" customFormat="1" ht="12.75" customHeight="1">
      <c r="A107" s="136"/>
      <c r="B107" s="135" t="s">
        <v>69</v>
      </c>
      <c r="C107" s="136"/>
    </row>
    <row r="108" spans="1:15" s="18" customFormat="1" ht="12.75" customHeight="1">
      <c r="A108" s="136"/>
      <c r="B108" s="135" t="s">
        <v>70</v>
      </c>
    </row>
    <row r="109" spans="1:15" ht="12.75" customHeight="1">
      <c r="A109" s="136"/>
      <c r="B109" s="135" t="s">
        <v>49</v>
      </c>
    </row>
    <row r="110" spans="1:15" s="26" customFormat="1" ht="15">
      <c r="A110" s="136"/>
      <c r="B110" s="136"/>
      <c r="C110" s="136"/>
    </row>
    <row r="111" spans="1:15" s="18" customFormat="1" ht="12.75" customHeight="1">
      <c r="A111" s="135" t="s">
        <v>18</v>
      </c>
      <c r="B111" s="135" t="s">
        <v>65</v>
      </c>
      <c r="C111" s="135"/>
    </row>
    <row r="112" spans="1:15" s="26" customFormat="1" ht="12.75" customHeight="1">
      <c r="A112" s="136"/>
      <c r="B112" s="135" t="s">
        <v>66</v>
      </c>
      <c r="C112" s="136"/>
    </row>
    <row r="113" spans="1:2" s="18" customFormat="1" ht="12.75" customHeight="1">
      <c r="A113" s="136"/>
      <c r="B113" s="135" t="s">
        <v>67</v>
      </c>
    </row>
    <row r="114" spans="1:2" s="26" customFormat="1" ht="12.75" customHeight="1">
      <c r="A114" s="136"/>
      <c r="B114" s="135" t="s">
        <v>68</v>
      </c>
    </row>
    <row r="115" spans="1:2" s="18" customFormat="1" ht="12.75" customHeight="1">
      <c r="A115" s="136"/>
      <c r="B115" s="136"/>
    </row>
    <row r="116" spans="1:2" ht="15">
      <c r="A116" s="136"/>
      <c r="B116" s="136"/>
    </row>
    <row r="117" spans="1:2" ht="15">
      <c r="A117" s="136"/>
      <c r="B117" s="136"/>
    </row>
    <row r="118" spans="1:2" s="118" customFormat="1" ht="15">
      <c r="A118" s="135"/>
      <c r="B118" s="136"/>
    </row>
    <row r="119" spans="1:2" s="118" customFormat="1" ht="15">
      <c r="A119" s="135"/>
      <c r="B119" s="136"/>
    </row>
    <row r="120" spans="1:2" s="118" customFormat="1" ht="15">
      <c r="A120" s="136"/>
      <c r="B120" s="135"/>
    </row>
    <row r="121" spans="1:2" s="118" customFormat="1" ht="15">
      <c r="A121" s="117"/>
      <c r="B121" s="117"/>
    </row>
    <row r="122" spans="1:2" ht="15">
      <c r="A122" s="136"/>
      <c r="B122" s="136"/>
    </row>
    <row r="123" spans="1:2" ht="15">
      <c r="A123" s="136"/>
      <c r="B123" s="136"/>
    </row>
    <row r="124" spans="1:2" ht="15">
      <c r="A124" s="136"/>
      <c r="B124" s="136"/>
    </row>
    <row r="125" spans="1:2" ht="15">
      <c r="A125" s="136"/>
      <c r="B125" s="136"/>
    </row>
    <row r="126" spans="1:2" ht="15">
      <c r="A126" s="136"/>
      <c r="B126" s="136"/>
    </row>
    <row r="127" spans="1:2" ht="15">
      <c r="A127" s="136"/>
      <c r="B127" s="136"/>
    </row>
    <row r="128" spans="1:2" ht="15">
      <c r="A128" s="136"/>
      <c r="B128" s="136"/>
    </row>
  </sheetData>
  <mergeCells count="15">
    <mergeCell ref="A2:C2"/>
    <mergeCell ref="A12:I12"/>
    <mergeCell ref="A13:C13"/>
    <mergeCell ref="G13:I13"/>
    <mergeCell ref="G14:H14"/>
    <mergeCell ref="I14:I15"/>
    <mergeCell ref="A96:D96"/>
    <mergeCell ref="A97:I97"/>
    <mergeCell ref="A98:I98"/>
    <mergeCell ref="G51:I52"/>
    <mergeCell ref="A53:F53"/>
    <mergeCell ref="G53:H53"/>
    <mergeCell ref="I53:I54"/>
    <mergeCell ref="A74:F74"/>
    <mergeCell ref="A93:F93"/>
  </mergeCells>
  <phoneticPr fontId="15" type="noConversion"/>
  <pageMargins left="0.7" right="0.7" top="0.75" bottom="0.50426136363636398" header="0.3" footer="0.3"/>
  <pageSetup paperSize="5" scale="75" fitToHeight="0" orientation="landscape" r:id="rId1"/>
  <headerFooter alignWithMargins="0">
    <oddHeader xml:space="preserve">&amp;L&amp;"-,Bold"&amp;12ONTARIO INTERACTIVE DIGITAL MEDIA TAX CREDIT (OIDMTC) EXPENDITURE BREAKDOWN&amp;16
DIGITAL GAME BY SPECIALIZED DIGITAL GAME CORPORATION (SECTION 93.2)&amp;C
</oddHeader>
    <oddFooter>&amp;LOMDC July 2013&amp;CPage &amp;P of &amp;N&amp;R&amp;A</oddFooter>
  </headerFooter>
  <rowBreaks count="1" manualBreakCount="1">
    <brk id="50"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Game 1</vt:lpstr>
      <vt:lpstr>Game 2</vt:lpstr>
      <vt:lpstr>Game 3</vt:lpstr>
      <vt:lpstr>Game 4</vt:lpstr>
      <vt:lpstr>Game 5</vt:lpstr>
      <vt:lpstr>Game 6</vt:lpstr>
      <vt:lpstr>Game 7</vt:lpstr>
      <vt:lpstr>Game 8</vt:lpstr>
      <vt:lpstr>Game 9</vt:lpstr>
      <vt:lpstr>Game 10</vt:lpstr>
      <vt:lpstr>Labour Threshold Summary</vt:lpstr>
    </vt:vector>
  </TitlesOfParts>
  <Company>Ontario Media Development Corporation (OMDC)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Olivier</dc:creator>
  <cp:lastModifiedBy>michael</cp:lastModifiedBy>
  <cp:lastPrinted>2013-07-08T16:23:36Z</cp:lastPrinted>
  <dcterms:created xsi:type="dcterms:W3CDTF">2010-09-09T20:05:46Z</dcterms:created>
  <dcterms:modified xsi:type="dcterms:W3CDTF">2013-07-30T20:50:54Z</dcterms:modified>
</cp:coreProperties>
</file>